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drawings/drawing3.xml" ContentType="application/vnd.openxmlformats-officedocument.drawing+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codeName="ThisWorkbook" defaultThemeVersion="124226"/>
  <bookViews>
    <workbookView xWindow="240" yWindow="150" windowWidth="19410" windowHeight="10965"/>
  </bookViews>
  <sheets>
    <sheet name="1_使用方法" sheetId="13" r:id="rId1"/>
    <sheet name="2_【入力例】融資推薦書" sheetId="8" r:id="rId2"/>
    <sheet name="3_【入力例】補助票" sheetId="9" r:id="rId3"/>
  </sheets>
  <definedNames>
    <definedName name="_xlnm.Print_Area" localSheetId="1">'2_【入力例】融資推薦書'!$A$1:$CQ$105</definedName>
    <definedName name="_xlnm.Print_Area" localSheetId="2">'3_【入力例】補助票'!$A$1:$BL$63</definedName>
  </definedNames>
  <calcPr calcId="152511"/>
</workbook>
</file>

<file path=xl/calcChain.xml><?xml version="1.0" encoding="utf-8"?>
<calcChain xmlns="http://schemas.openxmlformats.org/spreadsheetml/2006/main">
  <c r="CA26" i="8" l="1"/>
  <c r="CF26" i="8"/>
  <c r="AK45" i="9" l="1"/>
  <c r="O45" i="9"/>
  <c r="CF48" i="8"/>
  <c r="CF54" i="8" s="1"/>
  <c r="CA48" i="8"/>
  <c r="CA54" i="8" s="1"/>
  <c r="BI32" i="8"/>
  <c r="BI34" i="8" s="1"/>
  <c r="BI42" i="8" s="1"/>
  <c r="BD32" i="8"/>
  <c r="BD34" i="8" s="1"/>
  <c r="BD42" i="8" s="1"/>
  <c r="CA34" i="8"/>
  <c r="AA46" i="9" l="1"/>
  <c r="CF60" i="8"/>
  <c r="CA56" i="8"/>
  <c r="CF34" i="8"/>
  <c r="CF56" i="8" s="1"/>
  <c r="CA60" i="8"/>
</calcChain>
</file>

<file path=xl/sharedStrings.xml><?xml version="1.0" encoding="utf-8"?>
<sst xmlns="http://schemas.openxmlformats.org/spreadsheetml/2006/main" count="482" uniqueCount="347">
  <si>
    <t>損益状況</t>
    <rPh sb="0" eb="2">
      <t>ソンエキ</t>
    </rPh>
    <rPh sb="2" eb="4">
      <t>ジョウキョウ</t>
    </rPh>
    <phoneticPr fontId="7"/>
  </si>
  <si>
    <t>財政状況</t>
    <rPh sb="0" eb="2">
      <t>ザイセイ</t>
    </rPh>
    <rPh sb="2" eb="4">
      <t>ジョウキョウ</t>
    </rPh>
    <phoneticPr fontId="7"/>
  </si>
  <si>
    <t>期間</t>
    <rPh sb="0" eb="2">
      <t>キカン</t>
    </rPh>
    <phoneticPr fontId="7"/>
  </si>
  <si>
    <t>年   月   日</t>
    <rPh sb="0" eb="1">
      <t>ネン</t>
    </rPh>
    <rPh sb="4" eb="5">
      <t>ガツ</t>
    </rPh>
    <rPh sb="8" eb="9">
      <t>ニチ</t>
    </rPh>
    <phoneticPr fontId="7"/>
  </si>
  <si>
    <t>科目</t>
    <rPh sb="0" eb="2">
      <t>カモク</t>
    </rPh>
    <phoneticPr fontId="7"/>
  </si>
  <si>
    <t>前々期金額</t>
    <rPh sb="0" eb="2">
      <t>ゼンゼン</t>
    </rPh>
    <rPh sb="2" eb="3">
      <t>キ</t>
    </rPh>
    <rPh sb="3" eb="5">
      <t>キンガク</t>
    </rPh>
    <phoneticPr fontId="7"/>
  </si>
  <si>
    <t>前期金額</t>
    <rPh sb="0" eb="2">
      <t>ゼンキ</t>
    </rPh>
    <rPh sb="2" eb="4">
      <t>キンガク</t>
    </rPh>
    <phoneticPr fontId="7"/>
  </si>
  <si>
    <t>証</t>
    <rPh sb="0" eb="1">
      <t>ショウ</t>
    </rPh>
    <phoneticPr fontId="7"/>
  </si>
  <si>
    <t>備考</t>
    <rPh sb="0" eb="2">
      <t>ビコウ</t>
    </rPh>
    <phoneticPr fontId="7"/>
  </si>
  <si>
    <t>売上高</t>
    <rPh sb="0" eb="2">
      <t>ウリアゲ</t>
    </rPh>
    <rPh sb="2" eb="3">
      <t>ダカ</t>
    </rPh>
    <phoneticPr fontId="7"/>
  </si>
  <si>
    <t>万円</t>
    <rPh sb="0" eb="2">
      <t>マンエン</t>
    </rPh>
    <phoneticPr fontId="7"/>
  </si>
  <si>
    <t>資産</t>
    <rPh sb="0" eb="2">
      <t>シサン</t>
    </rPh>
    <phoneticPr fontId="7"/>
  </si>
  <si>
    <t>現金・預金</t>
    <rPh sb="0" eb="2">
      <t>ゲンキン</t>
    </rPh>
    <rPh sb="3" eb="5">
      <t>ヨキン</t>
    </rPh>
    <phoneticPr fontId="7"/>
  </si>
  <si>
    <t>定期性預金</t>
    <rPh sb="0" eb="3">
      <t>テイキセイ</t>
    </rPh>
    <rPh sb="3" eb="5">
      <t>ヨキン</t>
    </rPh>
    <phoneticPr fontId="7"/>
  </si>
  <si>
    <t>売上原価</t>
    <rPh sb="0" eb="2">
      <t>ウリアゲ</t>
    </rPh>
    <rPh sb="2" eb="4">
      <t>ゲンカ</t>
    </rPh>
    <phoneticPr fontId="7"/>
  </si>
  <si>
    <t xml:space="preserve"> 受取手形</t>
    <rPh sb="1" eb="3">
      <t>ウケトリ</t>
    </rPh>
    <rPh sb="3" eb="5">
      <t>テガタ</t>
    </rPh>
    <phoneticPr fontId="7"/>
  </si>
  <si>
    <t>（月平均売上原価）</t>
    <rPh sb="1" eb="4">
      <t>ツキヘイキン</t>
    </rPh>
    <rPh sb="4" eb="6">
      <t>ウリアゲ</t>
    </rPh>
    <rPh sb="6" eb="8">
      <t>ゲンカ</t>
    </rPh>
    <phoneticPr fontId="7"/>
  </si>
  <si>
    <t xml:space="preserve"> 売掛金</t>
    <rPh sb="1" eb="3">
      <t>ウリカケ</t>
    </rPh>
    <rPh sb="3" eb="4">
      <t>キン</t>
    </rPh>
    <phoneticPr fontId="7"/>
  </si>
  <si>
    <t>減価償却費</t>
    <rPh sb="0" eb="2">
      <t>ゲンカ</t>
    </rPh>
    <rPh sb="2" eb="4">
      <t>ショウキャク</t>
    </rPh>
    <rPh sb="4" eb="5">
      <t>ヒ</t>
    </rPh>
    <phoneticPr fontId="7"/>
  </si>
  <si>
    <t xml:space="preserve"> 棚卸資産</t>
    <rPh sb="1" eb="3">
      <t>タナオロシ</t>
    </rPh>
    <rPh sb="3" eb="5">
      <t>シサン</t>
    </rPh>
    <phoneticPr fontId="7"/>
  </si>
  <si>
    <t>営業経費</t>
    <rPh sb="0" eb="2">
      <t>エイギョウ</t>
    </rPh>
    <rPh sb="2" eb="4">
      <t>ケイヒ</t>
    </rPh>
    <phoneticPr fontId="7"/>
  </si>
  <si>
    <t>人件費</t>
    <rPh sb="0" eb="3">
      <t>ジンケンヒ</t>
    </rPh>
    <phoneticPr fontId="7"/>
  </si>
  <si>
    <t xml:space="preserve"> その他流動資産</t>
    <rPh sb="3" eb="4">
      <t>タ</t>
    </rPh>
    <rPh sb="4" eb="6">
      <t>リュウドウ</t>
    </rPh>
    <rPh sb="6" eb="8">
      <t>シサン</t>
    </rPh>
    <phoneticPr fontId="7"/>
  </si>
  <si>
    <t>（うち代表者及び家族）</t>
    <rPh sb="3" eb="6">
      <t>ダイヒョウシャ</t>
    </rPh>
    <rPh sb="6" eb="7">
      <t>オヨ</t>
    </rPh>
    <rPh sb="8" eb="10">
      <t>カゾク</t>
    </rPh>
    <phoneticPr fontId="7"/>
  </si>
  <si>
    <t xml:space="preserve"> 流動資産計（C)</t>
    <rPh sb="1" eb="3">
      <t>リュウドウ</t>
    </rPh>
    <rPh sb="3" eb="5">
      <t>シサン</t>
    </rPh>
    <rPh sb="5" eb="6">
      <t>ケイ</t>
    </rPh>
    <phoneticPr fontId="7"/>
  </si>
  <si>
    <t xml:space="preserve"> 土地建物</t>
    <rPh sb="1" eb="3">
      <t>トチ</t>
    </rPh>
    <rPh sb="3" eb="5">
      <t>タテモノ</t>
    </rPh>
    <phoneticPr fontId="7"/>
  </si>
  <si>
    <t>その他経費</t>
    <rPh sb="2" eb="3">
      <t>タ</t>
    </rPh>
    <rPh sb="3" eb="5">
      <t>ケイヒ</t>
    </rPh>
    <phoneticPr fontId="7"/>
  </si>
  <si>
    <t xml:space="preserve"> その他固定資産等</t>
    <rPh sb="3" eb="4">
      <t>タ</t>
    </rPh>
    <rPh sb="4" eb="6">
      <t>コテイ</t>
    </rPh>
    <rPh sb="6" eb="8">
      <t>シサン</t>
    </rPh>
    <rPh sb="8" eb="9">
      <t>トウ</t>
    </rPh>
    <phoneticPr fontId="7"/>
  </si>
  <si>
    <t>計</t>
    <rPh sb="0" eb="1">
      <t>ケイ</t>
    </rPh>
    <phoneticPr fontId="7"/>
  </si>
  <si>
    <t xml:space="preserve"> 不渡手形、不良債権</t>
    <rPh sb="1" eb="3">
      <t>フワタリ</t>
    </rPh>
    <rPh sb="3" eb="5">
      <t>テガタ</t>
    </rPh>
    <rPh sb="6" eb="8">
      <t>フリョウ</t>
    </rPh>
    <rPh sb="8" eb="10">
      <t>サイケン</t>
    </rPh>
    <phoneticPr fontId="7"/>
  </si>
  <si>
    <t>営業利益</t>
    <rPh sb="0" eb="2">
      <t>エイギョウ</t>
    </rPh>
    <rPh sb="2" eb="4">
      <t>リエキ</t>
    </rPh>
    <phoneticPr fontId="7"/>
  </si>
  <si>
    <t xml:space="preserve"> 資産計（A)</t>
    <rPh sb="1" eb="3">
      <t>シサン</t>
    </rPh>
    <rPh sb="3" eb="4">
      <t>ケイ</t>
    </rPh>
    <phoneticPr fontId="7"/>
  </si>
  <si>
    <t>営業外収益</t>
    <rPh sb="0" eb="3">
      <t>エイギョウガイ</t>
    </rPh>
    <rPh sb="3" eb="5">
      <t>シュウエキ</t>
    </rPh>
    <phoneticPr fontId="7"/>
  </si>
  <si>
    <t>負債</t>
    <rPh sb="0" eb="2">
      <t>フサイ</t>
    </rPh>
    <phoneticPr fontId="7"/>
  </si>
  <si>
    <t xml:space="preserve"> 支払手形</t>
    <rPh sb="1" eb="3">
      <t>シハライ</t>
    </rPh>
    <rPh sb="3" eb="5">
      <t>テガタ</t>
    </rPh>
    <phoneticPr fontId="7"/>
  </si>
  <si>
    <t>営業外費用</t>
    <rPh sb="0" eb="3">
      <t>エイギョウガイ</t>
    </rPh>
    <rPh sb="3" eb="5">
      <t>ヒヨウ</t>
    </rPh>
    <phoneticPr fontId="7"/>
  </si>
  <si>
    <t xml:space="preserve"> 設備手形</t>
    <rPh sb="1" eb="3">
      <t>セツビ</t>
    </rPh>
    <rPh sb="3" eb="5">
      <t>テガタ</t>
    </rPh>
    <phoneticPr fontId="7"/>
  </si>
  <si>
    <t>（うち支払利息割引料）</t>
    <rPh sb="3" eb="5">
      <t>シハライ</t>
    </rPh>
    <rPh sb="5" eb="7">
      <t>リソク</t>
    </rPh>
    <rPh sb="7" eb="10">
      <t>ワリビキリョウ</t>
    </rPh>
    <phoneticPr fontId="7"/>
  </si>
  <si>
    <t xml:space="preserve"> 買掛金</t>
    <rPh sb="1" eb="4">
      <t>カイカケキン</t>
    </rPh>
    <phoneticPr fontId="7"/>
  </si>
  <si>
    <t>経常利益</t>
    <rPh sb="0" eb="2">
      <t>ケイジョウ</t>
    </rPh>
    <rPh sb="2" eb="4">
      <t>リエキ</t>
    </rPh>
    <phoneticPr fontId="7"/>
  </si>
  <si>
    <t xml:space="preserve"> 預り金</t>
    <rPh sb="1" eb="2">
      <t>アズカ</t>
    </rPh>
    <rPh sb="3" eb="4">
      <t>キン</t>
    </rPh>
    <phoneticPr fontId="7"/>
  </si>
  <si>
    <t>税引前利益</t>
    <rPh sb="0" eb="1">
      <t>ゼイ</t>
    </rPh>
    <rPh sb="1" eb="2">
      <t>ヒ</t>
    </rPh>
    <rPh sb="2" eb="3">
      <t>マエ</t>
    </rPh>
    <rPh sb="3" eb="5">
      <t>リエキ</t>
    </rPh>
    <phoneticPr fontId="7"/>
  </si>
  <si>
    <t xml:space="preserve"> その他流動負債</t>
    <rPh sb="3" eb="4">
      <t>タ</t>
    </rPh>
    <rPh sb="4" eb="6">
      <t>リュウドウ</t>
    </rPh>
    <rPh sb="6" eb="8">
      <t>フサイ</t>
    </rPh>
    <phoneticPr fontId="7"/>
  </si>
  <si>
    <t>法人税等充当額</t>
    <rPh sb="0" eb="3">
      <t>ホウジンゼイ</t>
    </rPh>
    <rPh sb="3" eb="4">
      <t>トウ</t>
    </rPh>
    <rPh sb="4" eb="6">
      <t>ジュウトウ</t>
    </rPh>
    <rPh sb="6" eb="7">
      <t>ガク</t>
    </rPh>
    <phoneticPr fontId="7"/>
  </si>
  <si>
    <t xml:space="preserve"> 短期借入金</t>
    <rPh sb="1" eb="3">
      <t>タンキ</t>
    </rPh>
    <rPh sb="3" eb="5">
      <t>カリイレ</t>
    </rPh>
    <rPh sb="5" eb="6">
      <t>キン</t>
    </rPh>
    <phoneticPr fontId="7"/>
  </si>
  <si>
    <t>税引後利益</t>
    <rPh sb="0" eb="1">
      <t>ゼイ</t>
    </rPh>
    <rPh sb="1" eb="2">
      <t>ヒキ</t>
    </rPh>
    <rPh sb="2" eb="3">
      <t>ゴ</t>
    </rPh>
    <rPh sb="3" eb="5">
      <t>リエキ</t>
    </rPh>
    <phoneticPr fontId="7"/>
  </si>
  <si>
    <t xml:space="preserve"> 流動負債計（D)</t>
    <rPh sb="1" eb="3">
      <t>リュウドウ</t>
    </rPh>
    <rPh sb="3" eb="5">
      <t>フサイ</t>
    </rPh>
    <rPh sb="5" eb="6">
      <t>ケイ</t>
    </rPh>
    <phoneticPr fontId="7"/>
  </si>
  <si>
    <t>所得金額</t>
    <rPh sb="0" eb="2">
      <t>ショトク</t>
    </rPh>
    <rPh sb="2" eb="4">
      <t>キンガク</t>
    </rPh>
    <phoneticPr fontId="7"/>
  </si>
  <si>
    <t xml:space="preserve"> 長期借入金</t>
    <rPh sb="1" eb="3">
      <t>チョウキ</t>
    </rPh>
    <rPh sb="3" eb="5">
      <t>カリイレ</t>
    </rPh>
    <rPh sb="5" eb="6">
      <t>キン</t>
    </rPh>
    <phoneticPr fontId="7"/>
  </si>
  <si>
    <t>その他の収入
（不動産収入・家族収入等）</t>
    <rPh sb="2" eb="3">
      <t>タ</t>
    </rPh>
    <rPh sb="4" eb="6">
      <t>シュウニュウ</t>
    </rPh>
    <rPh sb="8" eb="11">
      <t>フドウサン</t>
    </rPh>
    <rPh sb="11" eb="13">
      <t>シュウニュウ</t>
    </rPh>
    <rPh sb="14" eb="16">
      <t>カゾク</t>
    </rPh>
    <rPh sb="16" eb="18">
      <t>シュウニュウ</t>
    </rPh>
    <rPh sb="18" eb="19">
      <t>トウ</t>
    </rPh>
    <phoneticPr fontId="7"/>
  </si>
  <si>
    <t xml:space="preserve"> その他固定負債</t>
    <rPh sb="3" eb="4">
      <t>タ</t>
    </rPh>
    <rPh sb="4" eb="6">
      <t>コテイ</t>
    </rPh>
    <rPh sb="6" eb="8">
      <t>フサイ</t>
    </rPh>
    <phoneticPr fontId="7"/>
  </si>
  <si>
    <t>売上増減
（過去2期間比較）</t>
    <rPh sb="0" eb="2">
      <t>ウリアゲ</t>
    </rPh>
    <rPh sb="2" eb="4">
      <t>ゾウゲン</t>
    </rPh>
    <rPh sb="6" eb="8">
      <t>カコ</t>
    </rPh>
    <rPh sb="9" eb="11">
      <t>キカン</t>
    </rPh>
    <rPh sb="11" eb="13">
      <t>ヒカク</t>
    </rPh>
    <phoneticPr fontId="7"/>
  </si>
  <si>
    <t xml:space="preserve"> 負債計（B)</t>
    <rPh sb="1" eb="3">
      <t>フサイ</t>
    </rPh>
    <rPh sb="3" eb="4">
      <t>ケイ</t>
    </rPh>
    <phoneticPr fontId="7"/>
  </si>
  <si>
    <t>借入金回転期間</t>
    <rPh sb="0" eb="2">
      <t>カリイレ</t>
    </rPh>
    <rPh sb="2" eb="3">
      <t>キン</t>
    </rPh>
    <rPh sb="3" eb="5">
      <t>カイテン</t>
    </rPh>
    <rPh sb="5" eb="7">
      <t>キカン</t>
    </rPh>
    <phoneticPr fontId="7"/>
  </si>
  <si>
    <t xml:space="preserve"> 自己資本（A-B)</t>
    <rPh sb="1" eb="3">
      <t>ジコ</t>
    </rPh>
    <rPh sb="3" eb="5">
      <t>シホン</t>
    </rPh>
    <phoneticPr fontId="7"/>
  </si>
  <si>
    <t>検討結果</t>
    <rPh sb="0" eb="2">
      <t>ケントウ</t>
    </rPh>
    <rPh sb="2" eb="4">
      <t>ケッカ</t>
    </rPh>
    <phoneticPr fontId="7"/>
  </si>
  <si>
    <t>（収益力、支払利息貸借入金比率等）</t>
    <rPh sb="1" eb="4">
      <t>シュウエキリョク</t>
    </rPh>
    <rPh sb="5" eb="7">
      <t>シハライ</t>
    </rPh>
    <rPh sb="7" eb="9">
      <t>リソク</t>
    </rPh>
    <rPh sb="9" eb="11">
      <t>タイシャク</t>
    </rPh>
    <rPh sb="11" eb="13">
      <t>ニュウキン</t>
    </rPh>
    <rPh sb="13" eb="15">
      <t>ヒリツ</t>
    </rPh>
    <rPh sb="15" eb="16">
      <t>トウ</t>
    </rPh>
    <phoneticPr fontId="7"/>
  </si>
  <si>
    <t xml:space="preserve"> 資本金</t>
    <rPh sb="1" eb="4">
      <t>シホンキン</t>
    </rPh>
    <phoneticPr fontId="7"/>
  </si>
  <si>
    <t xml:space="preserve"> 正味運転資本（C-D)</t>
    <rPh sb="1" eb="3">
      <t>ショウミ</t>
    </rPh>
    <rPh sb="3" eb="5">
      <t>ウンテン</t>
    </rPh>
    <rPh sb="5" eb="7">
      <t>シホン</t>
    </rPh>
    <phoneticPr fontId="7"/>
  </si>
  <si>
    <t xml:space="preserve"> 割引手形</t>
    <rPh sb="1" eb="3">
      <t>ワリビキ</t>
    </rPh>
    <rPh sb="3" eb="5">
      <t>テガタ</t>
    </rPh>
    <phoneticPr fontId="7"/>
  </si>
  <si>
    <t xml:space="preserve"> 裏書譲渡手形</t>
    <rPh sb="1" eb="3">
      <t>ウラガキ</t>
    </rPh>
    <rPh sb="3" eb="5">
      <t>ジョウト</t>
    </rPh>
    <rPh sb="5" eb="7">
      <t>テガタ</t>
    </rPh>
    <phoneticPr fontId="7"/>
  </si>
  <si>
    <t>資金計画</t>
    <rPh sb="0" eb="2">
      <t>シキン</t>
    </rPh>
    <rPh sb="2" eb="4">
      <t>ケイカク</t>
    </rPh>
    <phoneticPr fontId="7"/>
  </si>
  <si>
    <t>資金使途　（必要額も記入する）</t>
    <rPh sb="0" eb="2">
      <t>シキン</t>
    </rPh>
    <rPh sb="2" eb="4">
      <t>シト</t>
    </rPh>
    <rPh sb="6" eb="8">
      <t>ヒツヨウ</t>
    </rPh>
    <rPh sb="8" eb="9">
      <t>ガク</t>
    </rPh>
    <rPh sb="10" eb="12">
      <t>キニュウ</t>
    </rPh>
    <phoneticPr fontId="7"/>
  </si>
  <si>
    <t xml:space="preserve"> 　（調達先）</t>
    <rPh sb="3" eb="6">
      <t>チョウタツサキ</t>
    </rPh>
    <phoneticPr fontId="7"/>
  </si>
  <si>
    <t>１．事業概況及び本資金による経営改善の内容とその効果</t>
    <rPh sb="2" eb="4">
      <t>ジギョウ</t>
    </rPh>
    <rPh sb="4" eb="6">
      <t>ガイキョウ</t>
    </rPh>
    <rPh sb="6" eb="7">
      <t>オヨ</t>
    </rPh>
    <rPh sb="8" eb="9">
      <t>ホン</t>
    </rPh>
    <rPh sb="9" eb="11">
      <t>シキン</t>
    </rPh>
    <rPh sb="14" eb="16">
      <t>ケイエイ</t>
    </rPh>
    <rPh sb="16" eb="18">
      <t>カイゼン</t>
    </rPh>
    <rPh sb="19" eb="21">
      <t>ナイヨウ</t>
    </rPh>
    <rPh sb="24" eb="26">
      <t>コウカ</t>
    </rPh>
    <phoneticPr fontId="7"/>
  </si>
  <si>
    <t>経営指導員</t>
    <rPh sb="0" eb="2">
      <t>ケイエイ</t>
    </rPh>
    <rPh sb="2" eb="5">
      <t>シドウイン</t>
    </rPh>
    <phoneticPr fontId="7"/>
  </si>
  <si>
    <t>経営特別相談員</t>
    <rPh sb="0" eb="2">
      <t>ケイエイ</t>
    </rPh>
    <rPh sb="2" eb="4">
      <t>トクベツ</t>
    </rPh>
    <rPh sb="4" eb="7">
      <t>ソウダンイン</t>
    </rPh>
    <phoneticPr fontId="7"/>
  </si>
  <si>
    <t>２．経営者の人柄、経営態度</t>
    <rPh sb="2" eb="5">
      <t>ケイエイシャ</t>
    </rPh>
    <rPh sb="6" eb="8">
      <t>ヒトガラ</t>
    </rPh>
    <rPh sb="9" eb="11">
      <t>ケイエイ</t>
    </rPh>
    <rPh sb="11" eb="13">
      <t>タイド</t>
    </rPh>
    <phoneticPr fontId="7"/>
  </si>
  <si>
    <t>による調査結果</t>
    <rPh sb="3" eb="5">
      <t>チョウサ</t>
    </rPh>
    <rPh sb="5" eb="7">
      <t>ケッカ</t>
    </rPh>
    <phoneticPr fontId="7"/>
  </si>
  <si>
    <t>３．特記事項　（欠損理由、金融機関照会事項等）</t>
    <rPh sb="2" eb="4">
      <t>トッキ</t>
    </rPh>
    <rPh sb="4" eb="6">
      <t>ジコウ</t>
    </rPh>
    <rPh sb="8" eb="10">
      <t>ケッソン</t>
    </rPh>
    <rPh sb="10" eb="12">
      <t>リユウ</t>
    </rPh>
    <rPh sb="13" eb="15">
      <t>キンユウ</t>
    </rPh>
    <rPh sb="15" eb="17">
      <t>キカン</t>
    </rPh>
    <rPh sb="17" eb="19">
      <t>ショウカイ</t>
    </rPh>
    <rPh sb="19" eb="21">
      <t>ジコウ</t>
    </rPh>
    <rPh sb="21" eb="22">
      <t>トウ</t>
    </rPh>
    <phoneticPr fontId="7"/>
  </si>
  <si>
    <t>公庫処理欄</t>
    <rPh sb="0" eb="2">
      <t>コウコ</t>
    </rPh>
    <rPh sb="2" eb="4">
      <t>ショリ</t>
    </rPh>
    <rPh sb="4" eb="5">
      <t>ラン</t>
    </rPh>
    <phoneticPr fontId="7"/>
  </si>
  <si>
    <t xml:space="preserve"> 審査担当者</t>
    <rPh sb="1" eb="3">
      <t>シンサ</t>
    </rPh>
    <rPh sb="3" eb="6">
      <t>タントウシャ</t>
    </rPh>
    <phoneticPr fontId="7"/>
  </si>
  <si>
    <t>特相員等
の確認</t>
    <rPh sb="0" eb="1">
      <t>トク</t>
    </rPh>
    <rPh sb="1" eb="2">
      <t>ソウ</t>
    </rPh>
    <rPh sb="2" eb="3">
      <t>イン</t>
    </rPh>
    <rPh sb="3" eb="4">
      <t>トウ</t>
    </rPh>
    <rPh sb="6" eb="8">
      <t>カクニン</t>
    </rPh>
    <phoneticPr fontId="7"/>
  </si>
  <si>
    <t>企 業 実 在
確 認 方 法</t>
    <rPh sb="0" eb="1">
      <t>キ</t>
    </rPh>
    <rPh sb="2" eb="3">
      <t>ギョウ</t>
    </rPh>
    <rPh sb="4" eb="5">
      <t>ジツ</t>
    </rPh>
    <rPh sb="6" eb="7">
      <t>ザイ</t>
    </rPh>
    <rPh sb="8" eb="9">
      <t>アキラ</t>
    </rPh>
    <rPh sb="10" eb="11">
      <t>シノブ</t>
    </rPh>
    <rPh sb="12" eb="13">
      <t>カタ</t>
    </rPh>
    <rPh sb="14" eb="15">
      <t>ホウ</t>
    </rPh>
    <phoneticPr fontId="7"/>
  </si>
  <si>
    <t>確認不要</t>
    <rPh sb="0" eb="2">
      <t>カクニン</t>
    </rPh>
    <rPh sb="2" eb="4">
      <t>フヨウ</t>
    </rPh>
    <phoneticPr fontId="7"/>
  </si>
  <si>
    <t>推薦団体は
記入不要</t>
    <rPh sb="0" eb="2">
      <t>スイセン</t>
    </rPh>
    <rPh sb="2" eb="4">
      <t>ダンタイ</t>
    </rPh>
    <rPh sb="6" eb="8">
      <t>キニュウ</t>
    </rPh>
    <rPh sb="8" eb="10">
      <t>フヨウ</t>
    </rPh>
    <phoneticPr fontId="7"/>
  </si>
  <si>
    <t xml:space="preserve"> 起 　案 　者</t>
    <rPh sb="1" eb="2">
      <t>オキ</t>
    </rPh>
    <rPh sb="4" eb="5">
      <t>アン</t>
    </rPh>
    <rPh sb="7" eb="8">
      <t>シャ</t>
    </rPh>
    <phoneticPr fontId="7"/>
  </si>
  <si>
    <t>地図・電話帳・名簿・
その他 (                  )</t>
    <rPh sb="0" eb="2">
      <t>チズ</t>
    </rPh>
    <rPh sb="3" eb="6">
      <t>デンワチョウ</t>
    </rPh>
    <rPh sb="7" eb="9">
      <t>メイボ</t>
    </rPh>
    <rPh sb="13" eb="14">
      <t>タ</t>
    </rPh>
    <phoneticPr fontId="7"/>
  </si>
  <si>
    <t xml:space="preserve"> 決   裁   者</t>
    <rPh sb="1" eb="2">
      <t>ケッ</t>
    </rPh>
    <rPh sb="5" eb="6">
      <t>サイ</t>
    </rPh>
    <rPh sb="9" eb="10">
      <t>シャ</t>
    </rPh>
    <phoneticPr fontId="7"/>
  </si>
  <si>
    <t>(国民生活事業取扱)</t>
    <rPh sb="1" eb="3">
      <t>コクミン</t>
    </rPh>
    <rPh sb="3" eb="5">
      <t>セイカツ</t>
    </rPh>
    <rPh sb="5" eb="7">
      <t>ジギョウ</t>
    </rPh>
    <rPh sb="7" eb="9">
      <t>トリアツカイ</t>
    </rPh>
    <phoneticPr fontId="7"/>
  </si>
  <si>
    <r>
      <t>最　　近　　の　　営　　業　　概　　況　</t>
    </r>
    <r>
      <rPr>
        <b/>
        <sz val="10"/>
        <rFont val="ＭＳ Ｐ明朝"/>
        <family val="1"/>
        <charset val="128"/>
      </rPr>
      <t>（注）</t>
    </r>
    <rPh sb="0" eb="1">
      <t>サイ</t>
    </rPh>
    <rPh sb="3" eb="4">
      <t>チカ</t>
    </rPh>
    <rPh sb="9" eb="10">
      <t>エイ</t>
    </rPh>
    <rPh sb="12" eb="13">
      <t>ギョウ</t>
    </rPh>
    <rPh sb="15" eb="16">
      <t>オオムネ</t>
    </rPh>
    <rPh sb="18" eb="19">
      <t>キョウ</t>
    </rPh>
    <rPh sb="21" eb="22">
      <t>チュウ</t>
    </rPh>
    <phoneticPr fontId="7"/>
  </si>
  <si>
    <t>商号（法人名）</t>
    <rPh sb="0" eb="2">
      <t>ショウゴウ</t>
    </rPh>
    <rPh sb="3" eb="5">
      <t>ホウジン</t>
    </rPh>
    <rPh sb="5" eb="6">
      <t>メイ</t>
    </rPh>
    <phoneticPr fontId="1"/>
  </si>
  <si>
    <t>株式会社日本政策金融公庫　　　　御中</t>
    <rPh sb="0" eb="2">
      <t>カブシキ</t>
    </rPh>
    <rPh sb="2" eb="4">
      <t>カイシャ</t>
    </rPh>
    <rPh sb="4" eb="6">
      <t>ニホン</t>
    </rPh>
    <rPh sb="6" eb="8">
      <t>セイサク</t>
    </rPh>
    <rPh sb="8" eb="10">
      <t>キンユウ</t>
    </rPh>
    <rPh sb="10" eb="12">
      <t>コウコ</t>
    </rPh>
    <rPh sb="16" eb="18">
      <t>オンチュウ</t>
    </rPh>
    <phoneticPr fontId="1"/>
  </si>
  <si>
    <t>―</t>
    <phoneticPr fontId="7"/>
  </si>
  <si>
    <t>申込人</t>
    <rPh sb="0" eb="2">
      <t>モウシコミ</t>
    </rPh>
    <rPh sb="2" eb="3">
      <t>ニン</t>
    </rPh>
    <phoneticPr fontId="1"/>
  </si>
  <si>
    <t>公庫受付番号</t>
    <rPh sb="0" eb="2">
      <t>コウコ</t>
    </rPh>
    <rPh sb="2" eb="4">
      <t>ウケツケ</t>
    </rPh>
    <rPh sb="4" eb="6">
      <t>バンゴウ</t>
    </rPh>
    <phoneticPr fontId="1"/>
  </si>
  <si>
    <t>生活衛生関係営業</t>
    <rPh sb="0" eb="2">
      <t>セイカツ</t>
    </rPh>
    <rPh sb="2" eb="4">
      <t>エイセイ</t>
    </rPh>
    <rPh sb="4" eb="6">
      <t>カンケイ</t>
    </rPh>
    <rPh sb="6" eb="8">
      <t>エイギョウ</t>
    </rPh>
    <phoneticPr fontId="1"/>
  </si>
  <si>
    <t>経営改善資金</t>
    <rPh sb="0" eb="2">
      <t>ケイエイ</t>
    </rPh>
    <rPh sb="2" eb="4">
      <t>カイゼン</t>
    </rPh>
    <rPh sb="4" eb="6">
      <t>シキン</t>
    </rPh>
    <phoneticPr fontId="1"/>
  </si>
  <si>
    <t>融資推薦書</t>
    <rPh sb="0" eb="2">
      <t>ユウシ</t>
    </rPh>
    <rPh sb="2" eb="5">
      <t>スイセンショ</t>
    </rPh>
    <phoneticPr fontId="1"/>
  </si>
  <si>
    <t>推薦金額</t>
    <rPh sb="0" eb="2">
      <t>スイセン</t>
    </rPh>
    <rPh sb="2" eb="4">
      <t>キンガク</t>
    </rPh>
    <phoneticPr fontId="1"/>
  </si>
  <si>
    <t>条件</t>
    <rPh sb="0" eb="2">
      <t>ジョウケン</t>
    </rPh>
    <phoneticPr fontId="1"/>
  </si>
  <si>
    <t>返済回数</t>
    <rPh sb="0" eb="2">
      <t>ヘンサイ</t>
    </rPh>
    <rPh sb="2" eb="4">
      <t>カイスウ</t>
    </rPh>
    <phoneticPr fontId="1"/>
  </si>
  <si>
    <t>氏名（代表者）</t>
    <rPh sb="0" eb="2">
      <t>シメイ</t>
    </rPh>
    <rPh sb="3" eb="6">
      <t>ダイヒョウシャ</t>
    </rPh>
    <phoneticPr fontId="1"/>
  </si>
  <si>
    <t>フリガナ</t>
    <phoneticPr fontId="1"/>
  </si>
  <si>
    <t>万円</t>
    <rPh sb="0" eb="2">
      <t>マンエン</t>
    </rPh>
    <phoneticPr fontId="1"/>
  </si>
  <si>
    <t>取引
番号</t>
    <rPh sb="0" eb="2">
      <t>トリヒキ</t>
    </rPh>
    <rPh sb="3" eb="5">
      <t>バンゴウ</t>
    </rPh>
    <phoneticPr fontId="1"/>
  </si>
  <si>
    <t>㊞</t>
    <phoneticPr fontId="1"/>
  </si>
  <si>
    <t>　経営特別相談員名
　又は経営指導員名</t>
    <rPh sb="1" eb="3">
      <t>ケイエイ</t>
    </rPh>
    <rPh sb="3" eb="5">
      <t>トクベツ</t>
    </rPh>
    <rPh sb="5" eb="8">
      <t>ソウダンイン</t>
    </rPh>
    <rPh sb="8" eb="9">
      <t>メイ</t>
    </rPh>
    <rPh sb="11" eb="12">
      <t>マタ</t>
    </rPh>
    <rPh sb="13" eb="15">
      <t>ケイエイ</t>
    </rPh>
    <rPh sb="15" eb="18">
      <t>シドウイン</t>
    </rPh>
    <rPh sb="18" eb="19">
      <t>メイ</t>
    </rPh>
    <phoneticPr fontId="1"/>
  </si>
  <si>
    <t>　面接の相手方</t>
    <rPh sb="1" eb="3">
      <t>メンセツ</t>
    </rPh>
    <rPh sb="4" eb="7">
      <t>アイテガタ</t>
    </rPh>
    <phoneticPr fontId="1"/>
  </si>
  <si>
    <t>　実訪の相手方</t>
    <rPh sb="1" eb="2">
      <t>ジツ</t>
    </rPh>
    <rPh sb="2" eb="3">
      <t>ホウ</t>
    </rPh>
    <rPh sb="4" eb="6">
      <t>アイテ</t>
    </rPh>
    <rPh sb="6" eb="7">
      <t>カタ</t>
    </rPh>
    <phoneticPr fontId="1"/>
  </si>
  <si>
    <t>他に</t>
    <rPh sb="0" eb="1">
      <t>ホカ</t>
    </rPh>
    <phoneticPr fontId="1"/>
  </si>
  <si>
    <t>人</t>
    <rPh sb="0" eb="1">
      <t>ニン</t>
    </rPh>
    <phoneticPr fontId="1"/>
  </si>
  <si>
    <t>役員</t>
    <rPh sb="0" eb="2">
      <t>ヤクイン</t>
    </rPh>
    <phoneticPr fontId="1"/>
  </si>
  <si>
    <t>家族従業員</t>
    <rPh sb="0" eb="2">
      <t>カゾク</t>
    </rPh>
    <rPh sb="2" eb="5">
      <t>ジュウギョウイン</t>
    </rPh>
    <phoneticPr fontId="1"/>
  </si>
  <si>
    <t>（個人の場合）</t>
    <rPh sb="1" eb="3">
      <t>コジン</t>
    </rPh>
    <rPh sb="4" eb="6">
      <t>バアイ</t>
    </rPh>
    <phoneticPr fontId="1"/>
  </si>
  <si>
    <t>（法人の場合）</t>
    <rPh sb="1" eb="3">
      <t>ホウジン</t>
    </rPh>
    <rPh sb="4" eb="6">
      <t>バアイ</t>
    </rPh>
    <phoneticPr fontId="1"/>
  </si>
  <si>
    <t>許認可番号</t>
    <rPh sb="0" eb="3">
      <t>キョニンカ</t>
    </rPh>
    <rPh sb="3" eb="5">
      <t>バンゴウ</t>
    </rPh>
    <phoneticPr fontId="1"/>
  </si>
  <si>
    <t>営業許可名義人</t>
    <rPh sb="0" eb="2">
      <t>エイギョウ</t>
    </rPh>
    <rPh sb="2" eb="4">
      <t>キョカ</t>
    </rPh>
    <rPh sb="4" eb="7">
      <t>メイギニン</t>
    </rPh>
    <phoneticPr fontId="1"/>
  </si>
  <si>
    <t>業種</t>
    <rPh sb="0" eb="2">
      <t>ギョウシュ</t>
    </rPh>
    <phoneticPr fontId="1"/>
  </si>
  <si>
    <t>主な取扱品</t>
    <rPh sb="0" eb="1">
      <t>オモ</t>
    </rPh>
    <rPh sb="2" eb="4">
      <t>トリアツカイ</t>
    </rPh>
    <rPh sb="4" eb="5">
      <t>ヒン</t>
    </rPh>
    <phoneticPr fontId="1"/>
  </si>
  <si>
    <t>業種等</t>
    <rPh sb="0" eb="2">
      <t>ギョウシュ</t>
    </rPh>
    <rPh sb="2" eb="3">
      <t>トウ</t>
    </rPh>
    <phoneticPr fontId="1"/>
  </si>
  <si>
    <t>税務申告人</t>
    <rPh sb="0" eb="2">
      <t>ゼイム</t>
    </rPh>
    <rPh sb="2" eb="4">
      <t>シンコク</t>
    </rPh>
    <rPh sb="4" eb="5">
      <t>ニン</t>
    </rPh>
    <phoneticPr fontId="1"/>
  </si>
  <si>
    <t>実際経営者</t>
    <rPh sb="0" eb="2">
      <t>ジッサイ</t>
    </rPh>
    <rPh sb="2" eb="5">
      <t>ケイエイシャ</t>
    </rPh>
    <phoneticPr fontId="1"/>
  </si>
  <si>
    <t>従業員数</t>
    <rPh sb="0" eb="3">
      <t>ジュウギョウイン</t>
    </rPh>
    <rPh sb="3" eb="4">
      <t>スウ</t>
    </rPh>
    <phoneticPr fontId="1"/>
  </si>
  <si>
    <t>業歴</t>
    <rPh sb="0" eb="1">
      <t>ギョウ</t>
    </rPh>
    <rPh sb="1" eb="2">
      <t>レキ</t>
    </rPh>
    <phoneticPr fontId="1"/>
  </si>
  <si>
    <t>営業年数</t>
    <rPh sb="0" eb="2">
      <t>エイギョウ</t>
    </rPh>
    <rPh sb="2" eb="4">
      <t>ネンスウ</t>
    </rPh>
    <phoneticPr fontId="1"/>
  </si>
  <si>
    <t>年</t>
    <rPh sb="0" eb="1">
      <t>ネン</t>
    </rPh>
    <phoneticPr fontId="1"/>
  </si>
  <si>
    <t>（職歴・特殊技能・資格等）</t>
    <rPh sb="1" eb="3">
      <t>ショクレキ</t>
    </rPh>
    <rPh sb="4" eb="6">
      <t>トクシュ</t>
    </rPh>
    <rPh sb="6" eb="8">
      <t>ギノウ</t>
    </rPh>
    <rPh sb="9" eb="11">
      <t>シカク</t>
    </rPh>
    <rPh sb="11" eb="12">
      <t>トウ</t>
    </rPh>
    <phoneticPr fontId="1"/>
  </si>
  <si>
    <t>略　歴</t>
    <rPh sb="0" eb="1">
      <t>リャク</t>
    </rPh>
    <rPh sb="2" eb="3">
      <t>レキ</t>
    </rPh>
    <phoneticPr fontId="1"/>
  </si>
  <si>
    <t>(申込人)</t>
    <rPh sb="1" eb="3">
      <t>モウシコミ</t>
    </rPh>
    <rPh sb="3" eb="4">
      <t>ニン</t>
    </rPh>
    <phoneticPr fontId="1"/>
  </si>
  <si>
    <t>申告種別</t>
    <rPh sb="0" eb="2">
      <t>シンコク</t>
    </rPh>
    <rPh sb="2" eb="4">
      <t>シュベツ</t>
    </rPh>
    <phoneticPr fontId="1"/>
  </si>
  <si>
    <t>所得金額
（　　）内は
法人の場合
の事業年度</t>
    <rPh sb="0" eb="2">
      <t>ショトク</t>
    </rPh>
    <rPh sb="2" eb="4">
      <t>キンガク</t>
    </rPh>
    <rPh sb="9" eb="10">
      <t>ナイ</t>
    </rPh>
    <rPh sb="12" eb="14">
      <t>ホウジン</t>
    </rPh>
    <rPh sb="15" eb="17">
      <t>バアイ</t>
    </rPh>
    <rPh sb="19" eb="21">
      <t>ジギョウ</t>
    </rPh>
    <rPh sb="21" eb="23">
      <t>ネンド</t>
    </rPh>
    <phoneticPr fontId="1"/>
  </si>
  <si>
    <t>所得（法人）税</t>
    <rPh sb="0" eb="2">
      <t>ショトク</t>
    </rPh>
    <rPh sb="3" eb="5">
      <t>ホウジン</t>
    </rPh>
    <rPh sb="6" eb="7">
      <t>ゼイ</t>
    </rPh>
    <phoneticPr fontId="1"/>
  </si>
  <si>
    <t>事業税</t>
    <rPh sb="0" eb="3">
      <t>ジギョウゼイ</t>
    </rPh>
    <phoneticPr fontId="1"/>
  </si>
  <si>
    <t>住民税</t>
    <rPh sb="0" eb="3">
      <t>ジュウミンゼイ</t>
    </rPh>
    <phoneticPr fontId="1"/>
  </si>
  <si>
    <t>納税振</t>
    <rPh sb="0" eb="2">
      <t>ノウゼイ</t>
    </rPh>
    <rPh sb="2" eb="3">
      <t>フリ</t>
    </rPh>
    <phoneticPr fontId="1"/>
  </si>
  <si>
    <t>（合計）</t>
    <rPh sb="1" eb="3">
      <t>ゴウケイ</t>
    </rPh>
    <phoneticPr fontId="1"/>
  </si>
  <si>
    <t>円</t>
    <rPh sb="0" eb="1">
      <t>エン</t>
    </rPh>
    <phoneticPr fontId="1"/>
  </si>
  <si>
    <t>月より</t>
    <rPh sb="0" eb="1">
      <t>ガツ</t>
    </rPh>
    <phoneticPr fontId="1"/>
  </si>
  <si>
    <t>　指導開始年月</t>
    <rPh sb="1" eb="3">
      <t>シドウ</t>
    </rPh>
    <rPh sb="3" eb="5">
      <t>カイシ</t>
    </rPh>
    <rPh sb="5" eb="7">
      <t>ネンゲツ</t>
    </rPh>
    <phoneticPr fontId="1"/>
  </si>
  <si>
    <t>　指導内容</t>
    <rPh sb="1" eb="3">
      <t>シドウ</t>
    </rPh>
    <rPh sb="3" eb="5">
      <t>ナイヨウ</t>
    </rPh>
    <phoneticPr fontId="1"/>
  </si>
  <si>
    <t>従前の経営
指導の実績</t>
    <rPh sb="0" eb="2">
      <t>ジュウゼン</t>
    </rPh>
    <rPh sb="3" eb="5">
      <t>ケイエイ</t>
    </rPh>
    <rPh sb="6" eb="8">
      <t>シドウ</t>
    </rPh>
    <rPh sb="9" eb="11">
      <t>ジッセキ</t>
    </rPh>
    <phoneticPr fontId="1"/>
  </si>
  <si>
    <t>商圏及び客層</t>
    <rPh sb="0" eb="2">
      <t>ショウケン</t>
    </rPh>
    <rPh sb="2" eb="3">
      <t>オヨ</t>
    </rPh>
    <rPh sb="4" eb="6">
      <t>キャクソウ</t>
    </rPh>
    <phoneticPr fontId="1"/>
  </si>
  <si>
    <t>主な販売先</t>
    <rPh sb="0" eb="1">
      <t>オモ</t>
    </rPh>
    <rPh sb="2" eb="5">
      <t>ハンバイサキ</t>
    </rPh>
    <phoneticPr fontId="1"/>
  </si>
  <si>
    <t>主な仕入先</t>
    <rPh sb="0" eb="1">
      <t>オモ</t>
    </rPh>
    <rPh sb="2" eb="4">
      <t>シイレ</t>
    </rPh>
    <rPh sb="4" eb="5">
      <t>サキ</t>
    </rPh>
    <phoneticPr fontId="1"/>
  </si>
  <si>
    <t>販売条件</t>
    <rPh sb="0" eb="2">
      <t>ハンバイ</t>
    </rPh>
    <rPh sb="2" eb="4">
      <t>ジョウケン</t>
    </rPh>
    <phoneticPr fontId="1"/>
  </si>
  <si>
    <t>仕入条件</t>
    <rPh sb="0" eb="2">
      <t>シイレ</t>
    </rPh>
    <rPh sb="2" eb="4">
      <t>ジョウケン</t>
    </rPh>
    <phoneticPr fontId="1"/>
  </si>
  <si>
    <t>取引関係</t>
    <rPh sb="0" eb="2">
      <t>トリヒキ</t>
    </rPh>
    <rPh sb="2" eb="4">
      <t>カンケイ</t>
    </rPh>
    <phoneticPr fontId="1"/>
  </si>
  <si>
    <t>店舗工場等</t>
    <rPh sb="0" eb="2">
      <t>テンポ</t>
    </rPh>
    <rPh sb="2" eb="4">
      <t>コウジョウ</t>
    </rPh>
    <rPh sb="4" eb="5">
      <t>ナド</t>
    </rPh>
    <phoneticPr fontId="1"/>
  </si>
  <si>
    <t>店舗・工場等の面積</t>
    <rPh sb="0" eb="2">
      <t>テンポ</t>
    </rPh>
    <rPh sb="3" eb="5">
      <t>コウジョウ</t>
    </rPh>
    <rPh sb="5" eb="6">
      <t>ナド</t>
    </rPh>
    <rPh sb="7" eb="9">
      <t>メンセキ</t>
    </rPh>
    <phoneticPr fontId="1"/>
  </si>
  <si>
    <t>主要な機械設備</t>
    <rPh sb="0" eb="2">
      <t>シュヨウ</t>
    </rPh>
    <rPh sb="3" eb="5">
      <t>キカイ</t>
    </rPh>
    <rPh sb="5" eb="7">
      <t>セツビ</t>
    </rPh>
    <phoneticPr fontId="1"/>
  </si>
  <si>
    <t>推薦付属書</t>
    <rPh sb="0" eb="2">
      <t>スイセン</t>
    </rPh>
    <rPh sb="2" eb="5">
      <t>フゾクショ</t>
    </rPh>
    <phoneticPr fontId="1"/>
  </si>
  <si>
    <t>運　転</t>
    <rPh sb="0" eb="1">
      <t>ウン</t>
    </rPh>
    <rPh sb="2" eb="3">
      <t>テン</t>
    </rPh>
    <phoneticPr fontId="1"/>
  </si>
  <si>
    <t>設　備</t>
    <rPh sb="0" eb="1">
      <t>セツ</t>
    </rPh>
    <rPh sb="2" eb="3">
      <t>ソナエ</t>
    </rPh>
    <phoneticPr fontId="1"/>
  </si>
  <si>
    <t>合　計</t>
    <rPh sb="0" eb="1">
      <t>ア</t>
    </rPh>
    <rPh sb="2" eb="3">
      <t>ケイ</t>
    </rPh>
    <phoneticPr fontId="1"/>
  </si>
  <si>
    <t>納税状況</t>
    <rPh sb="0" eb="2">
      <t>ノウゼイ</t>
    </rPh>
    <rPh sb="2" eb="4">
      <t>ジョウキョウ</t>
    </rPh>
    <phoneticPr fontId="1"/>
  </si>
  <si>
    <t>（月　商）</t>
    <rPh sb="1" eb="2">
      <t>ゲツ</t>
    </rPh>
    <rPh sb="3" eb="4">
      <t>ショウ</t>
    </rPh>
    <phoneticPr fontId="7"/>
  </si>
  <si>
    <t>返済金の捻出方法(資金調達）等[返済余力がマイナスの場合に記入]</t>
    <rPh sb="0" eb="3">
      <t>ヘンサイキン</t>
    </rPh>
    <rPh sb="4" eb="6">
      <t>ネンシュツ</t>
    </rPh>
    <rPh sb="6" eb="8">
      <t>ホウホウ</t>
    </rPh>
    <rPh sb="9" eb="11">
      <t>シキン</t>
    </rPh>
    <rPh sb="11" eb="13">
      <t>チョウタツ</t>
    </rPh>
    <rPh sb="14" eb="15">
      <t>トウ</t>
    </rPh>
    <rPh sb="16" eb="18">
      <t>ヘンサイ</t>
    </rPh>
    <rPh sb="18" eb="20">
      <t>ヨリョク</t>
    </rPh>
    <rPh sb="26" eb="28">
      <t>バアイ</t>
    </rPh>
    <rPh sb="29" eb="31">
      <t>キニュウ</t>
    </rPh>
    <phoneticPr fontId="1"/>
  </si>
  <si>
    <t>返済余力＝月間収支余力Ｃ-今回推薦の割賦元金</t>
    <rPh sb="0" eb="2">
      <t>ヘンサイ</t>
    </rPh>
    <rPh sb="2" eb="4">
      <t>ヨリョク</t>
    </rPh>
    <rPh sb="5" eb="7">
      <t>ゲッカン</t>
    </rPh>
    <rPh sb="7" eb="9">
      <t>シュウシ</t>
    </rPh>
    <rPh sb="9" eb="11">
      <t>ヨリョク</t>
    </rPh>
    <rPh sb="13" eb="15">
      <t>コンカイ</t>
    </rPh>
    <rPh sb="15" eb="17">
      <t>スイセン</t>
    </rPh>
    <rPh sb="18" eb="20">
      <t>カップ</t>
    </rPh>
    <rPh sb="20" eb="22">
      <t>ガンキン</t>
    </rPh>
    <phoneticPr fontId="1"/>
  </si>
  <si>
    <t>返済力</t>
    <rPh sb="0" eb="2">
      <t>ヘンサイ</t>
    </rPh>
    <rPh sb="2" eb="3">
      <t>リョク</t>
    </rPh>
    <phoneticPr fontId="1"/>
  </si>
  <si>
    <t>月間収支余力　Ｃ＝[(Ａ－Ｂ) ／ １２ ヵ月]</t>
    <rPh sb="0" eb="2">
      <t>ゲッカン</t>
    </rPh>
    <rPh sb="2" eb="4">
      <t>シュウシ</t>
    </rPh>
    <rPh sb="4" eb="6">
      <t>ヨリョク</t>
    </rPh>
    <rPh sb="22" eb="23">
      <t>ゲツ</t>
    </rPh>
    <phoneticPr fontId="1"/>
  </si>
  <si>
    <t>合計(年間) Ｂ</t>
    <rPh sb="0" eb="2">
      <t>ゴウケイ</t>
    </rPh>
    <rPh sb="3" eb="5">
      <t>ネンカン</t>
    </rPh>
    <phoneticPr fontId="1"/>
  </si>
  <si>
    <t>合計(年間) Ａ</t>
    <rPh sb="0" eb="2">
      <t>ゴウケイ</t>
    </rPh>
    <rPh sb="3" eb="5">
      <t>ネンカン</t>
    </rPh>
    <phoneticPr fontId="1"/>
  </si>
  <si>
    <t>(個人企業のみ)</t>
    <rPh sb="1" eb="3">
      <t>コジン</t>
    </rPh>
    <rPh sb="3" eb="5">
      <t>キギョウ</t>
    </rPh>
    <phoneticPr fontId="1"/>
  </si>
  <si>
    <t>青色申告特別控除額</t>
    <rPh sb="0" eb="2">
      <t>アオイロ</t>
    </rPh>
    <rPh sb="2" eb="4">
      <t>シンコク</t>
    </rPh>
    <rPh sb="4" eb="6">
      <t>トクベツ</t>
    </rPh>
    <rPh sb="6" eb="7">
      <t>ヒカ</t>
    </rPh>
    <rPh sb="7" eb="8">
      <t>ジョ</t>
    </rPh>
    <rPh sb="8" eb="9">
      <t>ガク</t>
    </rPh>
    <phoneticPr fontId="1"/>
  </si>
  <si>
    <t>(個人企業のみ）</t>
    <rPh sb="1" eb="3">
      <t>コジン</t>
    </rPh>
    <rPh sb="3" eb="5">
      <t>キギョウ</t>
    </rPh>
    <phoneticPr fontId="1"/>
  </si>
  <si>
    <t>その他の収入</t>
    <rPh sb="2" eb="3">
      <t>タ</t>
    </rPh>
    <rPh sb="4" eb="6">
      <t>シュウニュウ</t>
    </rPh>
    <phoneticPr fontId="1"/>
  </si>
  <si>
    <t>家計費</t>
    <rPh sb="0" eb="2">
      <t>カケイ</t>
    </rPh>
    <rPh sb="2" eb="3">
      <t>ヒ</t>
    </rPh>
    <phoneticPr fontId="1"/>
  </si>
  <si>
    <t>青色申告専従者給与額</t>
    <rPh sb="0" eb="2">
      <t>アオイロ</t>
    </rPh>
    <rPh sb="2" eb="4">
      <t>シンコク</t>
    </rPh>
    <rPh sb="4" eb="7">
      <t>センジュウシャ</t>
    </rPh>
    <rPh sb="7" eb="9">
      <t>キュウヨ</t>
    </rPh>
    <rPh sb="9" eb="10">
      <t>ガク</t>
    </rPh>
    <phoneticPr fontId="1"/>
  </si>
  <si>
    <t>設備手形決済額</t>
    <rPh sb="0" eb="2">
      <t>セツビ</t>
    </rPh>
    <rPh sb="2" eb="4">
      <t>テガタ</t>
    </rPh>
    <rPh sb="4" eb="6">
      <t>ケッサイ</t>
    </rPh>
    <rPh sb="6" eb="7">
      <t>ガク</t>
    </rPh>
    <phoneticPr fontId="1"/>
  </si>
  <si>
    <t>減価償却費</t>
    <rPh sb="0" eb="2">
      <t>ゲンカ</t>
    </rPh>
    <rPh sb="2" eb="4">
      <t>ショウキャク</t>
    </rPh>
    <rPh sb="4" eb="5">
      <t>ヒ</t>
    </rPh>
    <phoneticPr fontId="1"/>
  </si>
  <si>
    <t>(個人企業は所得金額)</t>
    <rPh sb="1" eb="3">
      <t>コジン</t>
    </rPh>
    <rPh sb="3" eb="5">
      <t>キギョウ</t>
    </rPh>
    <rPh sb="6" eb="8">
      <t>ショトク</t>
    </rPh>
    <rPh sb="8" eb="10">
      <t>キンガク</t>
    </rPh>
    <phoneticPr fontId="1"/>
  </si>
  <si>
    <t>長期借入金返済元金</t>
    <rPh sb="0" eb="2">
      <t>チョウキ</t>
    </rPh>
    <rPh sb="2" eb="4">
      <t>カリイレ</t>
    </rPh>
    <rPh sb="4" eb="5">
      <t>キン</t>
    </rPh>
    <rPh sb="5" eb="7">
      <t>ヘンサイ</t>
    </rPh>
    <rPh sb="7" eb="9">
      <t>モトキン</t>
    </rPh>
    <phoneticPr fontId="1"/>
  </si>
  <si>
    <t>税引後利益</t>
    <rPh sb="0" eb="1">
      <t>ゼイ</t>
    </rPh>
    <rPh sb="1" eb="2">
      <t>ヒキ</t>
    </rPh>
    <rPh sb="2" eb="3">
      <t>ゴ</t>
    </rPh>
    <rPh sb="3" eb="5">
      <t>リエキ</t>
    </rPh>
    <phoneticPr fontId="1"/>
  </si>
  <si>
    <t>備 考(不動産の状況等)</t>
    <rPh sb="0" eb="1">
      <t>ソナエ</t>
    </rPh>
    <rPh sb="2" eb="3">
      <t>コウ</t>
    </rPh>
    <rPh sb="4" eb="7">
      <t>フドウサン</t>
    </rPh>
    <rPh sb="8" eb="10">
      <t>ジョウキョウ</t>
    </rPh>
    <rPh sb="10" eb="11">
      <t>トウ</t>
    </rPh>
    <phoneticPr fontId="1"/>
  </si>
  <si>
    <t>支出</t>
    <rPh sb="0" eb="2">
      <t>シシュツ</t>
    </rPh>
    <phoneticPr fontId="1"/>
  </si>
  <si>
    <t>収入</t>
    <rPh sb="0" eb="2">
      <t>シュウニュウ</t>
    </rPh>
    <phoneticPr fontId="1"/>
  </si>
  <si>
    <t>返済計画の検討</t>
    <rPh sb="0" eb="2">
      <t>ヘンサイ</t>
    </rPh>
    <rPh sb="2" eb="4">
      <t>ケイカク</t>
    </rPh>
    <rPh sb="5" eb="7">
      <t>ケントウ</t>
    </rPh>
    <phoneticPr fontId="1"/>
  </si>
  <si>
    <t>用途</t>
    <rPh sb="0" eb="2">
      <t>ヨウト</t>
    </rPh>
    <phoneticPr fontId="1"/>
  </si>
  <si>
    <t>面　積</t>
    <rPh sb="0" eb="1">
      <t>メン</t>
    </rPh>
    <rPh sb="2" eb="3">
      <t>セキ</t>
    </rPh>
    <phoneticPr fontId="1"/>
  </si>
  <si>
    <t>所在地</t>
    <rPh sb="0" eb="3">
      <t>ショザイチ</t>
    </rPh>
    <phoneticPr fontId="1"/>
  </si>
  <si>
    <t>名義人</t>
    <rPh sb="0" eb="3">
      <t>メイギニン</t>
    </rPh>
    <phoneticPr fontId="1"/>
  </si>
  <si>
    <t>区　分</t>
    <rPh sb="0" eb="1">
      <t>ク</t>
    </rPh>
    <rPh sb="2" eb="3">
      <t>フン</t>
    </rPh>
    <phoneticPr fontId="1"/>
  </si>
  <si>
    <t>短期資金</t>
    <rPh sb="0" eb="2">
      <t>タンキ</t>
    </rPh>
    <rPh sb="2" eb="4">
      <t>シキン</t>
    </rPh>
    <phoneticPr fontId="1"/>
  </si>
  <si>
    <t>返済額</t>
    <rPh sb="0" eb="2">
      <t>ヘンサイ</t>
    </rPh>
    <rPh sb="2" eb="3">
      <t>ガク</t>
    </rPh>
    <phoneticPr fontId="1"/>
  </si>
  <si>
    <t>担保・保証人等条件</t>
    <rPh sb="0" eb="2">
      <t>タンポ</t>
    </rPh>
    <rPh sb="3" eb="6">
      <t>ホショウニン</t>
    </rPh>
    <rPh sb="6" eb="7">
      <t>トウ</t>
    </rPh>
    <rPh sb="7" eb="9">
      <t>ジョウケン</t>
    </rPh>
    <phoneticPr fontId="1"/>
  </si>
  <si>
    <t>区別</t>
    <rPh sb="0" eb="2">
      <t>クベツ</t>
    </rPh>
    <phoneticPr fontId="1"/>
  </si>
  <si>
    <t>長期資金</t>
    <rPh sb="0" eb="2">
      <t>チョウキ</t>
    </rPh>
    <rPh sb="2" eb="4">
      <t>シキン</t>
    </rPh>
    <phoneticPr fontId="1"/>
  </si>
  <si>
    <t>返済振</t>
    <rPh sb="0" eb="2">
      <t>ヘンサイ</t>
    </rPh>
    <rPh sb="2" eb="3">
      <t>フリ</t>
    </rPh>
    <phoneticPr fontId="1"/>
  </si>
  <si>
    <t>毎月の</t>
    <rPh sb="0" eb="2">
      <t>マイツキ</t>
    </rPh>
    <phoneticPr fontId="1"/>
  </si>
  <si>
    <t>残　　高</t>
    <rPh sb="0" eb="1">
      <t>ザン</t>
    </rPh>
    <rPh sb="3" eb="4">
      <t>コウ</t>
    </rPh>
    <phoneticPr fontId="1"/>
  </si>
  <si>
    <t>借入額</t>
    <rPh sb="0" eb="2">
      <t>カリイレ</t>
    </rPh>
    <rPh sb="2" eb="3">
      <t>ガク</t>
    </rPh>
    <phoneticPr fontId="1"/>
  </si>
  <si>
    <t>借入先名</t>
    <rPh sb="0" eb="2">
      <t>カリイレ</t>
    </rPh>
    <rPh sb="2" eb="3">
      <t>サキ</t>
    </rPh>
    <rPh sb="3" eb="4">
      <t>メイ</t>
    </rPh>
    <phoneticPr fontId="1"/>
  </si>
  <si>
    <t>借入金内訳</t>
    <rPh sb="0" eb="2">
      <t>カリイレ</t>
    </rPh>
    <rPh sb="2" eb="3">
      <t>キン</t>
    </rPh>
    <rPh sb="3" eb="5">
      <t>ウチワケ</t>
    </rPh>
    <phoneticPr fontId="1"/>
  </si>
  <si>
    <t>申込人名</t>
    <rPh sb="0" eb="2">
      <t>モウシコミ</t>
    </rPh>
    <rPh sb="2" eb="3">
      <t>ニン</t>
    </rPh>
    <rPh sb="3" eb="4">
      <t>メイ</t>
    </rPh>
    <phoneticPr fontId="1"/>
  </si>
  <si>
    <t>受付番号</t>
    <rPh sb="0" eb="2">
      <t>ウケツケ</t>
    </rPh>
    <rPh sb="2" eb="4">
      <t>バンゴウ</t>
    </rPh>
    <phoneticPr fontId="1"/>
  </si>
  <si>
    <t>補助票</t>
    <rPh sb="0" eb="2">
      <t>ホジョ</t>
    </rPh>
    <rPh sb="2" eb="3">
      <t>ヒョウ</t>
    </rPh>
    <phoneticPr fontId="1"/>
  </si>
  <si>
    <t>様式 ４</t>
    <rPh sb="0" eb="2">
      <t>ヨウシキ</t>
    </rPh>
    <phoneticPr fontId="1"/>
  </si>
  <si>
    <t xml:space="preserve"> （</t>
    <phoneticPr fontId="1"/>
  </si>
  <si>
    <t xml:space="preserve"> 支店）　（国民生活事業）</t>
    <phoneticPr fontId="1"/>
  </si>
  <si>
    <t>回</t>
    <phoneticPr fontId="1"/>
  </si>
  <si>
    <t>（据置</t>
    <rPh sb="1" eb="3">
      <t>スエオキ</t>
    </rPh>
    <phoneticPr fontId="1"/>
  </si>
  <si>
    <t>ヵ月）</t>
    <phoneticPr fontId="1"/>
  </si>
  <si>
    <t>借替</t>
  </si>
  <si>
    <t>昭和</t>
  </si>
  <si>
    <t>月</t>
    <rPh sb="0" eb="1">
      <t>ガツ</t>
    </rPh>
    <phoneticPr fontId="1"/>
  </si>
  <si>
    <t>日生</t>
    <rPh sb="0" eb="1">
      <t>ニチ</t>
    </rPh>
    <rPh sb="1" eb="2">
      <t>ウ</t>
    </rPh>
    <phoneticPr fontId="1"/>
  </si>
  <si>
    <t>　上記は、本制度による融資に適するものと認証し推薦します。</t>
    <phoneticPr fontId="1"/>
  </si>
  <si>
    <t>　平成</t>
    <phoneticPr fontId="1"/>
  </si>
  <si>
    <t>日</t>
    <rPh sb="0" eb="1">
      <t>ニチ</t>
    </rPh>
    <phoneticPr fontId="1"/>
  </si>
  <si>
    <t>面接日</t>
    <rPh sb="0" eb="2">
      <t>メンセツ</t>
    </rPh>
    <rPh sb="2" eb="3">
      <t>ビ</t>
    </rPh>
    <phoneticPr fontId="1"/>
  </si>
  <si>
    <t>月</t>
    <rPh sb="0" eb="1">
      <t>ツキ</t>
    </rPh>
    <phoneticPr fontId="1"/>
  </si>
  <si>
    <t>実訪日</t>
    <rPh sb="0" eb="1">
      <t>ジツ</t>
    </rPh>
    <rPh sb="1" eb="2">
      <t>ホウ</t>
    </rPh>
    <rPh sb="2" eb="3">
      <t>ニチ</t>
    </rPh>
    <phoneticPr fontId="1"/>
  </si>
  <si>
    <t>（現在地</t>
    <rPh sb="1" eb="4">
      <t>ゲンザイチ</t>
    </rPh>
    <phoneticPr fontId="1"/>
  </si>
  <si>
    <t>年）</t>
    <rPh sb="0" eb="1">
      <t>ネン</t>
    </rPh>
    <phoneticPr fontId="1"/>
  </si>
  <si>
    <t>(</t>
    <phoneticPr fontId="1"/>
  </si>
  <si>
    <t>）</t>
    <phoneticPr fontId="1"/>
  </si>
  <si>
    <t>年度</t>
    <phoneticPr fontId="1"/>
  </si>
  <si>
    <t>万円</t>
    <phoneticPr fontId="1"/>
  </si>
  <si>
    <t>（</t>
    <phoneticPr fontId="1"/>
  </si>
  <si>
    <t>／</t>
    <phoneticPr fontId="1"/>
  </si>
  <si>
    <t>～</t>
    <phoneticPr fontId="1"/>
  </si>
  <si>
    <r>
      <t xml:space="preserve"> 必要とする資金の総額</t>
    </r>
    <r>
      <rPr>
        <u/>
        <sz val="11"/>
        <rFont val="ＭＳ Ｐ明朝"/>
        <family val="1"/>
        <charset val="128"/>
      </rPr>
      <t/>
    </r>
    <rPh sb="1" eb="3">
      <t>ヒツヨウ</t>
    </rPh>
    <rPh sb="6" eb="8">
      <t>シキン</t>
    </rPh>
    <rPh sb="9" eb="11">
      <t>ソウガク</t>
    </rPh>
    <phoneticPr fontId="7"/>
  </si>
  <si>
    <t xml:space="preserve"> 本資金</t>
    <rPh sb="1" eb="2">
      <t>ホン</t>
    </rPh>
    <rPh sb="2" eb="4">
      <t>シキン</t>
    </rPh>
    <phoneticPr fontId="7"/>
  </si>
  <si>
    <t>自己資金</t>
    <phoneticPr fontId="1"/>
  </si>
  <si>
    <t>その他</t>
    <rPh sb="2" eb="3">
      <t>タ</t>
    </rPh>
    <phoneticPr fontId="1"/>
  </si>
  <si>
    <t>設備完了予定時期</t>
  </si>
  <si>
    <t>　１ヵ月当り</t>
    <phoneticPr fontId="1"/>
  </si>
  <si>
    <t>　借入金/月商</t>
    <phoneticPr fontId="7"/>
  </si>
  <si>
    <t>ヵ月</t>
    <phoneticPr fontId="1"/>
  </si>
  <si>
    <t>)</t>
    <phoneticPr fontId="1"/>
  </si>
  <si>
    <t>(@</t>
    <phoneticPr fontId="1"/>
  </si>
  <si>
    <t>.</t>
    <phoneticPr fontId="1"/>
  </si>
  <si>
    <t>自動振替</t>
    <phoneticPr fontId="1"/>
  </si>
  <si>
    <t>可</t>
  </si>
  <si>
    <t>５日</t>
  </si>
  <si>
    <t>銀行</t>
    <rPh sb="0" eb="2">
      <t>ギンコウ</t>
    </rPh>
    <phoneticPr fontId="1"/>
  </si>
  <si>
    <t>支店</t>
    <rPh sb="0" eb="2">
      <t>シテン</t>
    </rPh>
    <phoneticPr fontId="1"/>
  </si>
  <si>
    <t>全項目を記入した推薦付属書による推薦日</t>
    <phoneticPr fontId="1"/>
  </si>
  <si>
    <t>良</t>
  </si>
  <si>
    <t>長期</t>
  </si>
  <si>
    <t>土地</t>
  </si>
  <si>
    <t xml:space="preserve">㎡ </t>
  </si>
  <si>
    <t>生活衛生同業組合理事長</t>
  </si>
  <si>
    <t>完納</t>
    <phoneticPr fontId="1"/>
  </si>
  <si>
    <r>
      <t xml:space="preserve">他金融機関 </t>
    </r>
    <r>
      <rPr>
        <sz val="10"/>
        <rFont val="ＭＳ Ｐ明朝"/>
        <family val="1"/>
        <charset val="128"/>
      </rPr>
      <t/>
    </r>
    <phoneticPr fontId="7"/>
  </si>
  <si>
    <r>
      <t xml:space="preserve">今後の収支見通し
</t>
    </r>
    <r>
      <rPr>
        <sz val="9"/>
        <rFont val="ＭＳ Ｐ明朝"/>
        <family val="1"/>
        <charset val="128"/>
      </rPr>
      <t>(収支の大幅な変動がある</t>
    </r>
    <r>
      <rPr>
        <sz val="10"/>
        <rFont val="ＭＳ Ｐ明朝"/>
        <family val="1"/>
        <charset val="128"/>
      </rPr>
      <t xml:space="preserve">
</t>
    </r>
    <r>
      <rPr>
        <sz val="9"/>
        <rFont val="ＭＳ Ｐ明朝"/>
        <family val="1"/>
        <charset val="128"/>
      </rPr>
      <t>場合はその理由を含む。）</t>
    </r>
    <rPh sb="0" eb="2">
      <t>コンゴ</t>
    </rPh>
    <rPh sb="3" eb="5">
      <t>シュウシ</t>
    </rPh>
    <rPh sb="5" eb="7">
      <t>ミトオ</t>
    </rPh>
    <rPh sb="10" eb="12">
      <t>シュウシ</t>
    </rPh>
    <rPh sb="13" eb="15">
      <t>オオハバ</t>
    </rPh>
    <rPh sb="16" eb="18">
      <t>ヘンドウ</t>
    </rPh>
    <rPh sb="22" eb="24">
      <t>バアイ</t>
    </rPh>
    <rPh sb="27" eb="29">
      <t>リユウ</t>
    </rPh>
    <rPh sb="30" eb="31">
      <t>フク</t>
    </rPh>
    <phoneticPr fontId="1"/>
  </si>
  <si>
    <t>○○中央</t>
    <rPh sb="2" eb="4">
      <t>チュウオウ</t>
    </rPh>
    <phoneticPr fontId="1"/>
  </si>
  <si>
    <t>生衛　太郎</t>
    <rPh sb="0" eb="2">
      <t>セイエイ</t>
    </rPh>
    <rPh sb="3" eb="5">
      <t>タロウ</t>
    </rPh>
    <phoneticPr fontId="1"/>
  </si>
  <si>
    <t>セイエイ　タロウ</t>
    <phoneticPr fontId="1"/>
  </si>
  <si>
    <t>（有）喫茶　生衛</t>
    <rPh sb="1" eb="2">
      <t>ユウ</t>
    </rPh>
    <rPh sb="3" eb="5">
      <t>キッサ</t>
    </rPh>
    <rPh sb="6" eb="8">
      <t>セイエイ</t>
    </rPh>
    <phoneticPr fontId="1"/>
  </si>
  <si>
    <t>ユ）キッサ　セイエイ</t>
    <phoneticPr fontId="1"/>
  </si>
  <si>
    <t>○○県料理業</t>
    <rPh sb="2" eb="3">
      <t>ケン</t>
    </rPh>
    <rPh sb="3" eb="5">
      <t>リョウリ</t>
    </rPh>
    <rPh sb="5" eb="6">
      <t>ギョウ</t>
    </rPh>
    <phoneticPr fontId="1"/>
  </si>
  <si>
    <t>料理　次郎</t>
    <rPh sb="0" eb="2">
      <t>リョウリ</t>
    </rPh>
    <rPh sb="3" eb="5">
      <t>ジロウ</t>
    </rPh>
    <phoneticPr fontId="1"/>
  </si>
  <si>
    <t>指導　三郎</t>
    <rPh sb="0" eb="2">
      <t>シドウ</t>
    </rPh>
    <rPh sb="3" eb="5">
      <t>サブロウ</t>
    </rPh>
    <phoneticPr fontId="1"/>
  </si>
  <si>
    <t>飲食業（カフェ）</t>
    <rPh sb="0" eb="3">
      <t>インショクギョウ</t>
    </rPh>
    <phoneticPr fontId="1"/>
  </si>
  <si>
    <t>コーヒー、ケーキ類、ソフトクリーム等</t>
    <rPh sb="8" eb="9">
      <t>ルイ</t>
    </rPh>
    <rPh sb="17" eb="18">
      <t>トウ</t>
    </rPh>
    <phoneticPr fontId="1"/>
  </si>
  <si>
    <t>○○○○第９９９９９号（31年1月まで）</t>
    <rPh sb="4" eb="5">
      <t>ダイ</t>
    </rPh>
    <rPh sb="10" eb="11">
      <t>ゴウ</t>
    </rPh>
    <rPh sb="14" eb="15">
      <t>ネン</t>
    </rPh>
    <rPh sb="16" eb="17">
      <t>ガツ</t>
    </rPh>
    <phoneticPr fontId="1"/>
  </si>
  <si>
    <t>（有）喫茶　生衛</t>
    <phoneticPr fontId="1"/>
  </si>
  <si>
    <t>同　上</t>
    <rPh sb="0" eb="1">
      <t>ドウ</t>
    </rPh>
    <rPh sb="2" eb="3">
      <t>ジョウ</t>
    </rPh>
    <phoneticPr fontId="1"/>
  </si>
  <si>
    <t>７０％の売上を占める○○○○店は買い物客が立ち寄る若者向きの店</t>
    <rPh sb="4" eb="5">
      <t>ウ</t>
    </rPh>
    <rPh sb="5" eb="6">
      <t>ア</t>
    </rPh>
    <rPh sb="7" eb="8">
      <t>シ</t>
    </rPh>
    <rPh sb="14" eb="15">
      <t>テン</t>
    </rPh>
    <rPh sb="16" eb="17">
      <t>カ</t>
    </rPh>
    <rPh sb="18" eb="19">
      <t>モノ</t>
    </rPh>
    <rPh sb="19" eb="20">
      <t>キャク</t>
    </rPh>
    <rPh sb="21" eb="22">
      <t>タ</t>
    </rPh>
    <rPh sb="23" eb="24">
      <t>ヨ</t>
    </rPh>
    <rPh sb="25" eb="27">
      <t>ワカモノ</t>
    </rPh>
    <rPh sb="27" eb="28">
      <t>ム</t>
    </rPh>
    <rPh sb="30" eb="31">
      <t>ミセ</t>
    </rPh>
    <phoneticPr fontId="1"/>
  </si>
  <si>
    <t>一般個人客中心１日１５０人位</t>
    <rPh sb="0" eb="2">
      <t>イッパン</t>
    </rPh>
    <rPh sb="2" eb="4">
      <t>コジン</t>
    </rPh>
    <rPh sb="4" eb="5">
      <t>キャク</t>
    </rPh>
    <rPh sb="5" eb="7">
      <t>チュウシン</t>
    </rPh>
    <rPh sb="8" eb="9">
      <t>ニチ</t>
    </rPh>
    <rPh sb="12" eb="13">
      <t>ニン</t>
    </rPh>
    <rPh sb="13" eb="14">
      <t>クライ</t>
    </rPh>
    <phoneticPr fontId="1"/>
  </si>
  <si>
    <t>現金払い</t>
    <rPh sb="0" eb="2">
      <t>ゲンキン</t>
    </rPh>
    <rPh sb="2" eb="3">
      <t>バラ</t>
    </rPh>
    <phoneticPr fontId="1"/>
  </si>
  <si>
    <t>○○○、×××××他</t>
    <rPh sb="9" eb="10">
      <t>ホカ</t>
    </rPh>
    <phoneticPr fontId="1"/>
  </si>
  <si>
    <t>月末締めの翌月払い</t>
    <rPh sb="0" eb="2">
      <t>ゲツマツ</t>
    </rPh>
    <rPh sb="2" eb="3">
      <t>ジ</t>
    </rPh>
    <rPh sb="5" eb="7">
      <t>ヨクゲツ</t>
    </rPh>
    <rPh sb="7" eb="8">
      <t>バラ</t>
    </rPh>
    <phoneticPr fontId="1"/>
  </si>
  <si>
    <t>坪</t>
  </si>
  <si>
    <t>○○○○店は３０席（２フロアー、テーブル１４卓）</t>
    <rPh sb="4" eb="5">
      <t>テン</t>
    </rPh>
    <rPh sb="8" eb="9">
      <t>セキ</t>
    </rPh>
    <rPh sb="22" eb="23">
      <t>タク</t>
    </rPh>
    <phoneticPr fontId="1"/>
  </si>
  <si>
    <t>冷凍冷蔵庫４台、洗浄機１台、フライヤー１台、他什器類充実、車両は３台</t>
    <rPh sb="0" eb="2">
      <t>レイトウ</t>
    </rPh>
    <rPh sb="2" eb="5">
      <t>レイゾウコ</t>
    </rPh>
    <rPh sb="6" eb="7">
      <t>ダイ</t>
    </rPh>
    <rPh sb="8" eb="10">
      <t>センジョウ</t>
    </rPh>
    <rPh sb="10" eb="11">
      <t>キ</t>
    </rPh>
    <rPh sb="12" eb="13">
      <t>ダイ</t>
    </rPh>
    <rPh sb="20" eb="21">
      <t>ダイ</t>
    </rPh>
    <rPh sb="22" eb="23">
      <t>タ</t>
    </rPh>
    <rPh sb="23" eb="25">
      <t>ジュウキ</t>
    </rPh>
    <rPh sb="25" eb="26">
      <t>ルイ</t>
    </rPh>
    <rPh sb="26" eb="28">
      <t>ジュウジツ</t>
    </rPh>
    <rPh sb="29" eb="31">
      <t>シャリョウ</t>
    </rPh>
    <rPh sb="33" eb="34">
      <t>ダイ</t>
    </rPh>
    <phoneticPr fontId="1"/>
  </si>
  <si>
    <t>２５／９</t>
    <phoneticPr fontId="1"/>
  </si>
  <si>
    <t>青</t>
  </si>
  <si>
    <t>母（○○）が〇〇市内で昭和５７年に喫茶店として創業。平成１０年に法人設立、平成１６年に主力店舗として、○○○○店に入居し現在に至る。
現代表者は長男で、○○○大学卒　家業の手伝いをして平成２０年に代表者に就任する。
平成２４年に、母親は役員から離れた。現在は役員は取締役として代表者のみである。</t>
    <rPh sb="0" eb="1">
      <t>ハハ</t>
    </rPh>
    <rPh sb="8" eb="10">
      <t>シナイ</t>
    </rPh>
    <rPh sb="11" eb="13">
      <t>ショウワ</t>
    </rPh>
    <rPh sb="15" eb="16">
      <t>ネン</t>
    </rPh>
    <rPh sb="17" eb="20">
      <t>キッサテン</t>
    </rPh>
    <rPh sb="23" eb="25">
      <t>ソウギョウ</t>
    </rPh>
    <rPh sb="26" eb="28">
      <t>ヘイセイ</t>
    </rPh>
    <rPh sb="30" eb="31">
      <t>ネン</t>
    </rPh>
    <rPh sb="32" eb="34">
      <t>ホウジン</t>
    </rPh>
    <rPh sb="34" eb="36">
      <t>セツリツ</t>
    </rPh>
    <rPh sb="37" eb="39">
      <t>ヘイセイ</t>
    </rPh>
    <rPh sb="41" eb="42">
      <t>ネン</t>
    </rPh>
    <rPh sb="43" eb="45">
      <t>シュリョク</t>
    </rPh>
    <rPh sb="45" eb="47">
      <t>テンポ</t>
    </rPh>
    <rPh sb="55" eb="56">
      <t>テン</t>
    </rPh>
    <rPh sb="57" eb="59">
      <t>ニュウキョ</t>
    </rPh>
    <rPh sb="60" eb="62">
      <t>ゲンザイ</t>
    </rPh>
    <rPh sb="63" eb="64">
      <t>イタ</t>
    </rPh>
    <rPh sb="67" eb="68">
      <t>ゲン</t>
    </rPh>
    <rPh sb="68" eb="71">
      <t>ダイヒョウシャ</t>
    </rPh>
    <rPh sb="72" eb="74">
      <t>チョウナン</t>
    </rPh>
    <rPh sb="79" eb="81">
      <t>ダイガク</t>
    </rPh>
    <rPh sb="81" eb="82">
      <t>ソツ</t>
    </rPh>
    <rPh sb="83" eb="85">
      <t>カギョウ</t>
    </rPh>
    <rPh sb="86" eb="88">
      <t>テツダ</t>
    </rPh>
    <rPh sb="92" eb="94">
      <t>ヘイセイ</t>
    </rPh>
    <rPh sb="96" eb="97">
      <t>ネン</t>
    </rPh>
    <rPh sb="98" eb="101">
      <t>ダイヒョウシャ</t>
    </rPh>
    <rPh sb="102" eb="104">
      <t>シュウニン</t>
    </rPh>
    <rPh sb="108" eb="110">
      <t>ヘイセイ</t>
    </rPh>
    <rPh sb="112" eb="113">
      <t>ネン</t>
    </rPh>
    <rPh sb="115" eb="117">
      <t>ハハオヤ</t>
    </rPh>
    <rPh sb="118" eb="120">
      <t>ヤクイン</t>
    </rPh>
    <rPh sb="122" eb="123">
      <t>ハナ</t>
    </rPh>
    <rPh sb="126" eb="128">
      <t>ゲンザイ</t>
    </rPh>
    <rPh sb="129" eb="131">
      <t>ヤクイン</t>
    </rPh>
    <rPh sb="132" eb="135">
      <t>トリシマリヤク</t>
    </rPh>
    <rPh sb="138" eb="141">
      <t>ダイヒョウシャ</t>
    </rPh>
    <phoneticPr fontId="1"/>
  </si>
  <si>
    <t>23/10</t>
    <phoneticPr fontId="1"/>
  </si>
  <si>
    <t>24/9</t>
    <phoneticPr fontId="1"/>
  </si>
  <si>
    <t>24/10</t>
    <phoneticPr fontId="1"/>
  </si>
  <si>
    <t>25/9</t>
    <phoneticPr fontId="1"/>
  </si>
  <si>
    <t>25/10～12</t>
    <phoneticPr fontId="1"/>
  </si>
  <si>
    <t>％減少</t>
  </si>
  <si>
    <t>中旬</t>
  </si>
  <si>
    <t>２５／９期減少の理由は、○○店年商３千万円強の店舗売り上げを、母親が別途個人営業とすることになったので除外したことによる。
今期はほぼ横這いである。時期的に冬場は落ち込みが多い。</t>
    <rPh sb="4" eb="5">
      <t>キ</t>
    </rPh>
    <rPh sb="5" eb="7">
      <t>ゲンショウ</t>
    </rPh>
    <rPh sb="8" eb="10">
      <t>リユウ</t>
    </rPh>
    <rPh sb="14" eb="15">
      <t>テン</t>
    </rPh>
    <rPh sb="15" eb="17">
      <t>ネンショウ</t>
    </rPh>
    <rPh sb="18" eb="19">
      <t>セン</t>
    </rPh>
    <rPh sb="19" eb="21">
      <t>マンエン</t>
    </rPh>
    <rPh sb="21" eb="22">
      <t>キョウ</t>
    </rPh>
    <rPh sb="23" eb="25">
      <t>テンポ</t>
    </rPh>
    <rPh sb="25" eb="26">
      <t>ウ</t>
    </rPh>
    <rPh sb="27" eb="28">
      <t>ア</t>
    </rPh>
    <rPh sb="31" eb="33">
      <t>ハハオヤ</t>
    </rPh>
    <rPh sb="34" eb="36">
      <t>ベット</t>
    </rPh>
    <rPh sb="36" eb="38">
      <t>コジン</t>
    </rPh>
    <rPh sb="38" eb="40">
      <t>エイギョウ</t>
    </rPh>
    <rPh sb="51" eb="53">
      <t>ジョガイ</t>
    </rPh>
    <rPh sb="62" eb="64">
      <t>コンキ</t>
    </rPh>
    <rPh sb="67" eb="69">
      <t>ヨコバ</t>
    </rPh>
    <rPh sb="74" eb="77">
      <t>ジキテキ</t>
    </rPh>
    <rPh sb="78" eb="80">
      <t>フユバ</t>
    </rPh>
    <rPh sb="81" eb="82">
      <t>オ</t>
    </rPh>
    <rPh sb="83" eb="84">
      <t>コ</t>
    </rPh>
    <rPh sb="86" eb="87">
      <t>オオ</t>
    </rPh>
    <phoneticPr fontId="1"/>
  </si>
  <si>
    <t>○○××■■</t>
    <phoneticPr fontId="1"/>
  </si>
  <si>
    <t>○○駅西口</t>
    <rPh sb="2" eb="3">
      <t>エキ</t>
    </rPh>
    <rPh sb="3" eb="5">
      <t>ニシグチ</t>
    </rPh>
    <phoneticPr fontId="1"/>
  </si>
  <si>
    <t>（設備）業務用冷凍庫及び冷凍冷蔵庫の更新
　　　　　　　　　　　　　　　　　　　　　　　　　　　　　　　　　　　　　・・・２１４万円
（現在使用中のものは老朽化が激しく効率が悪いので省エネの最新型に変更）
（運転）冬場の資金繰り緩和資金　　　　　　　　　　　　　　　　　・・・３５０万円</t>
    <rPh sb="1" eb="3">
      <t>セツビ</t>
    </rPh>
    <rPh sb="4" eb="7">
      <t>ギョウムヨウ</t>
    </rPh>
    <rPh sb="7" eb="10">
      <t>レイトウコ</t>
    </rPh>
    <rPh sb="10" eb="11">
      <t>オヨ</t>
    </rPh>
    <rPh sb="12" eb="14">
      <t>レイトウ</t>
    </rPh>
    <rPh sb="14" eb="17">
      <t>レイゾウコ</t>
    </rPh>
    <rPh sb="18" eb="20">
      <t>コウシン</t>
    </rPh>
    <rPh sb="64" eb="66">
      <t>マンエン</t>
    </rPh>
    <rPh sb="68" eb="70">
      <t>ゲンザイ</t>
    </rPh>
    <rPh sb="70" eb="73">
      <t>シヨウチュウ</t>
    </rPh>
    <rPh sb="77" eb="80">
      <t>ロウキュウカ</t>
    </rPh>
    <rPh sb="81" eb="82">
      <t>ハゲ</t>
    </rPh>
    <rPh sb="84" eb="86">
      <t>コウリツ</t>
    </rPh>
    <rPh sb="87" eb="88">
      <t>ワル</t>
    </rPh>
    <rPh sb="91" eb="92">
      <t>ショウ</t>
    </rPh>
    <rPh sb="95" eb="98">
      <t>サイシンガタ</t>
    </rPh>
    <rPh sb="99" eb="101">
      <t>ヘンコウ</t>
    </rPh>
    <rPh sb="104" eb="106">
      <t>ウンテン</t>
    </rPh>
    <rPh sb="107" eb="109">
      <t>フユバ</t>
    </rPh>
    <rPh sb="110" eb="112">
      <t>シキン</t>
    </rPh>
    <rPh sb="112" eb="113">
      <t>グ</t>
    </rPh>
    <rPh sb="114" eb="116">
      <t>カンワ</t>
    </rPh>
    <rPh sb="116" eb="118">
      <t>シキン</t>
    </rPh>
    <rPh sb="141" eb="143">
      <t>マンエン</t>
    </rPh>
    <phoneticPr fontId="1"/>
  </si>
  <si>
    <t>・喫茶部門は、○○○○店（全体の70％）に出店しており集客力は強い。他に○○○○館内の売店（10%）で弁当他飲料の販売、○○○○（12%）として移動用車両にて各地のイベント会場で食べ物類の販売で人気を得ている。その他食材卸も一部行っている。
・今回の資金で、電気効率の悪い冷凍庫等の更新により経費が約20％改善される。また、冬場の売上減少によるアルバイト従業員常時10名程度雇用の費用負担に利用する。
・母親が別途個人名義に変更して弁当類の販売を行っていたが、高齢と非効率な点を踏まえ今春には税理士と相談の上当社の弁当工場として参加に入れる予定である。</t>
    <rPh sb="1" eb="3">
      <t>キッサ</t>
    </rPh>
    <rPh sb="3" eb="5">
      <t>ブモン</t>
    </rPh>
    <rPh sb="11" eb="12">
      <t>テン</t>
    </rPh>
    <rPh sb="13" eb="15">
      <t>ゼンタイ</t>
    </rPh>
    <rPh sb="21" eb="23">
      <t>シュッテン</t>
    </rPh>
    <rPh sb="27" eb="30">
      <t>シュウキャクリョク</t>
    </rPh>
    <rPh sb="31" eb="32">
      <t>ツヨ</t>
    </rPh>
    <rPh sb="34" eb="35">
      <t>ホカ</t>
    </rPh>
    <rPh sb="40" eb="41">
      <t>カン</t>
    </rPh>
    <rPh sb="41" eb="42">
      <t>ナイ</t>
    </rPh>
    <rPh sb="43" eb="45">
      <t>バイテン</t>
    </rPh>
    <rPh sb="51" eb="53">
      <t>ベントウ</t>
    </rPh>
    <rPh sb="53" eb="54">
      <t>ホカ</t>
    </rPh>
    <rPh sb="54" eb="56">
      <t>インリョウ</t>
    </rPh>
    <rPh sb="57" eb="59">
      <t>ハンバイ</t>
    </rPh>
    <rPh sb="72" eb="75">
      <t>イドウヨウ</t>
    </rPh>
    <rPh sb="75" eb="77">
      <t>シャリョウ</t>
    </rPh>
    <rPh sb="79" eb="81">
      <t>カクチ</t>
    </rPh>
    <rPh sb="86" eb="88">
      <t>カイジョウ</t>
    </rPh>
    <rPh sb="89" eb="90">
      <t>タ</t>
    </rPh>
    <rPh sb="91" eb="92">
      <t>モノ</t>
    </rPh>
    <rPh sb="92" eb="93">
      <t>ルイ</t>
    </rPh>
    <rPh sb="94" eb="96">
      <t>ハンバイ</t>
    </rPh>
    <rPh sb="97" eb="99">
      <t>ニンキ</t>
    </rPh>
    <rPh sb="100" eb="101">
      <t>エ</t>
    </rPh>
    <rPh sb="107" eb="108">
      <t>タ</t>
    </rPh>
    <rPh sb="108" eb="110">
      <t>ショクザイ</t>
    </rPh>
    <rPh sb="110" eb="111">
      <t>オロシ</t>
    </rPh>
    <rPh sb="112" eb="114">
      <t>イチブ</t>
    </rPh>
    <rPh sb="114" eb="115">
      <t>オコナ</t>
    </rPh>
    <rPh sb="122" eb="124">
      <t>コンカイ</t>
    </rPh>
    <rPh sb="125" eb="127">
      <t>シキン</t>
    </rPh>
    <rPh sb="129" eb="131">
      <t>デンキ</t>
    </rPh>
    <rPh sb="131" eb="133">
      <t>コウリツ</t>
    </rPh>
    <rPh sb="134" eb="135">
      <t>ワル</t>
    </rPh>
    <rPh sb="136" eb="139">
      <t>レイトウコ</t>
    </rPh>
    <rPh sb="139" eb="140">
      <t>トウ</t>
    </rPh>
    <rPh sb="141" eb="143">
      <t>コウシン</t>
    </rPh>
    <rPh sb="146" eb="148">
      <t>ケイヒ</t>
    </rPh>
    <rPh sb="149" eb="150">
      <t>ヤク</t>
    </rPh>
    <rPh sb="153" eb="155">
      <t>カイゼン</t>
    </rPh>
    <rPh sb="162" eb="164">
      <t>フユバ</t>
    </rPh>
    <rPh sb="165" eb="167">
      <t>ウリアゲ</t>
    </rPh>
    <rPh sb="167" eb="169">
      <t>ゲンショウ</t>
    </rPh>
    <rPh sb="177" eb="180">
      <t>ジュウギョウイン</t>
    </rPh>
    <rPh sb="180" eb="182">
      <t>ジョウジ</t>
    </rPh>
    <rPh sb="184" eb="185">
      <t>メイ</t>
    </rPh>
    <rPh sb="185" eb="187">
      <t>テイド</t>
    </rPh>
    <rPh sb="187" eb="189">
      <t>コヨウ</t>
    </rPh>
    <rPh sb="190" eb="192">
      <t>ヒヨウ</t>
    </rPh>
    <rPh sb="192" eb="194">
      <t>フタン</t>
    </rPh>
    <rPh sb="195" eb="197">
      <t>リヨウ</t>
    </rPh>
    <rPh sb="202" eb="204">
      <t>ハハオヤ</t>
    </rPh>
    <rPh sb="205" eb="207">
      <t>ベット</t>
    </rPh>
    <rPh sb="207" eb="209">
      <t>コジン</t>
    </rPh>
    <rPh sb="209" eb="211">
      <t>メイギ</t>
    </rPh>
    <rPh sb="212" eb="214">
      <t>ヘンコウ</t>
    </rPh>
    <rPh sb="216" eb="218">
      <t>ベントウ</t>
    </rPh>
    <rPh sb="218" eb="219">
      <t>ルイ</t>
    </rPh>
    <rPh sb="220" eb="222">
      <t>ハンバイ</t>
    </rPh>
    <rPh sb="223" eb="224">
      <t>オコナ</t>
    </rPh>
    <rPh sb="230" eb="232">
      <t>コウレイ</t>
    </rPh>
    <rPh sb="233" eb="236">
      <t>ヒコウリツ</t>
    </rPh>
    <rPh sb="237" eb="238">
      <t>テン</t>
    </rPh>
    <rPh sb="239" eb="240">
      <t>フ</t>
    </rPh>
    <rPh sb="242" eb="244">
      <t>コンシュン</t>
    </rPh>
    <rPh sb="246" eb="249">
      <t>ゼイリシ</t>
    </rPh>
    <rPh sb="250" eb="252">
      <t>ソウダン</t>
    </rPh>
    <rPh sb="253" eb="254">
      <t>ウエ</t>
    </rPh>
    <rPh sb="254" eb="256">
      <t>トウシャ</t>
    </rPh>
    <rPh sb="257" eb="259">
      <t>ベントウ</t>
    </rPh>
    <rPh sb="259" eb="261">
      <t>コウジョウ</t>
    </rPh>
    <rPh sb="264" eb="266">
      <t>サンカ</t>
    </rPh>
    <rPh sb="267" eb="268">
      <t>イ</t>
    </rPh>
    <rPh sb="270" eb="272">
      <t>ヨテイ</t>
    </rPh>
    <phoneticPr fontId="1"/>
  </si>
  <si>
    <t>代表者はやる気十分で、○○商工会議所青年部副委員長、NPO法人○○○○の副理事長等町おこし関連団体の要職に就いており人脈を生かした営業が可能</t>
    <rPh sb="0" eb="3">
      <t>ダイヒョウシャ</t>
    </rPh>
    <rPh sb="6" eb="7">
      <t>キ</t>
    </rPh>
    <rPh sb="7" eb="9">
      <t>ジュウブン</t>
    </rPh>
    <rPh sb="13" eb="15">
      <t>ショウコウ</t>
    </rPh>
    <rPh sb="15" eb="18">
      <t>カイギショ</t>
    </rPh>
    <rPh sb="18" eb="20">
      <t>セイネン</t>
    </rPh>
    <rPh sb="20" eb="21">
      <t>ブ</t>
    </rPh>
    <rPh sb="21" eb="25">
      <t>フクイインチョウ</t>
    </rPh>
    <rPh sb="29" eb="31">
      <t>ホウジン</t>
    </rPh>
    <rPh sb="36" eb="40">
      <t>フクリジチョウ</t>
    </rPh>
    <rPh sb="40" eb="41">
      <t>トウ</t>
    </rPh>
    <rPh sb="41" eb="42">
      <t>マチ</t>
    </rPh>
    <rPh sb="45" eb="47">
      <t>カンレン</t>
    </rPh>
    <rPh sb="47" eb="49">
      <t>ダンタイ</t>
    </rPh>
    <rPh sb="50" eb="52">
      <t>ヨウショク</t>
    </rPh>
    <rPh sb="53" eb="54">
      <t>ツ</t>
    </rPh>
    <rPh sb="58" eb="60">
      <t>ジンミャク</t>
    </rPh>
    <rPh sb="61" eb="62">
      <t>イ</t>
    </rPh>
    <rPh sb="65" eb="67">
      <t>エイギョウ</t>
    </rPh>
    <rPh sb="68" eb="70">
      <t>カノウ</t>
    </rPh>
    <phoneticPr fontId="1"/>
  </si>
  <si>
    <t>24年9月期の懸案であった役員長期未払い金約3千万円の債務免除による経理処理を行い、財務面での改善が図られ前期から減価償却もできるようになっている。今期から再度母親が単独で営業の○○店（不動産も母親名義）を当社の調理場的な位置づけで抱え込み一層の効率化も図る。</t>
    <rPh sb="2" eb="3">
      <t>ネン</t>
    </rPh>
    <rPh sb="4" eb="6">
      <t>ガツキ</t>
    </rPh>
    <rPh sb="7" eb="9">
      <t>ケンアン</t>
    </rPh>
    <rPh sb="13" eb="15">
      <t>ヤクイン</t>
    </rPh>
    <rPh sb="15" eb="17">
      <t>チョウキ</t>
    </rPh>
    <rPh sb="17" eb="19">
      <t>ミバラ</t>
    </rPh>
    <rPh sb="20" eb="21">
      <t>キン</t>
    </rPh>
    <rPh sb="21" eb="22">
      <t>ヤク</t>
    </rPh>
    <rPh sb="23" eb="25">
      <t>ゼンマン</t>
    </rPh>
    <rPh sb="25" eb="26">
      <t>エン</t>
    </rPh>
    <rPh sb="27" eb="29">
      <t>サイム</t>
    </rPh>
    <rPh sb="29" eb="31">
      <t>メンジョ</t>
    </rPh>
    <rPh sb="34" eb="36">
      <t>ケイリ</t>
    </rPh>
    <rPh sb="36" eb="38">
      <t>ショリ</t>
    </rPh>
    <rPh sb="39" eb="40">
      <t>オコナ</t>
    </rPh>
    <rPh sb="42" eb="45">
      <t>ザイムメン</t>
    </rPh>
    <rPh sb="47" eb="49">
      <t>カイゼン</t>
    </rPh>
    <rPh sb="50" eb="51">
      <t>ハカ</t>
    </rPh>
    <rPh sb="53" eb="55">
      <t>ゼンキ</t>
    </rPh>
    <rPh sb="57" eb="59">
      <t>ゲンカ</t>
    </rPh>
    <rPh sb="59" eb="61">
      <t>ショウキャク</t>
    </rPh>
    <rPh sb="74" eb="76">
      <t>コンキ</t>
    </rPh>
    <rPh sb="78" eb="80">
      <t>サイド</t>
    </rPh>
    <rPh sb="80" eb="82">
      <t>ハハオヤ</t>
    </rPh>
    <rPh sb="83" eb="85">
      <t>タンドク</t>
    </rPh>
    <rPh sb="86" eb="88">
      <t>エイギョウ</t>
    </rPh>
    <rPh sb="91" eb="92">
      <t>テン</t>
    </rPh>
    <rPh sb="93" eb="96">
      <t>フドウサン</t>
    </rPh>
    <rPh sb="97" eb="99">
      <t>ハハオヤ</t>
    </rPh>
    <rPh sb="99" eb="101">
      <t>メイギ</t>
    </rPh>
    <rPh sb="103" eb="105">
      <t>トウシャ</t>
    </rPh>
    <rPh sb="106" eb="108">
      <t>チョウリ</t>
    </rPh>
    <rPh sb="108" eb="109">
      <t>バ</t>
    </rPh>
    <rPh sb="109" eb="110">
      <t>テキ</t>
    </rPh>
    <rPh sb="111" eb="113">
      <t>イチ</t>
    </rPh>
    <rPh sb="116" eb="117">
      <t>カカ</t>
    </rPh>
    <rPh sb="118" eb="119">
      <t>コ</t>
    </rPh>
    <rPh sb="120" eb="122">
      <t>イッソウ</t>
    </rPh>
    <rPh sb="123" eb="126">
      <t>コウリツカ</t>
    </rPh>
    <rPh sb="127" eb="128">
      <t>ハカ</t>
    </rPh>
    <phoneticPr fontId="1"/>
  </si>
  <si>
    <t>（有）喫茶　生衛</t>
    <phoneticPr fontId="1"/>
  </si>
  <si>
    <t>日本公庫（衛一般）</t>
    <rPh sb="0" eb="2">
      <t>ニホン</t>
    </rPh>
    <rPh sb="2" eb="4">
      <t>コウコ</t>
    </rPh>
    <rPh sb="5" eb="6">
      <t>エイ</t>
    </rPh>
    <rPh sb="6" eb="8">
      <t>イッパン</t>
    </rPh>
    <phoneticPr fontId="1"/>
  </si>
  <si>
    <t>日本公庫（特貸）</t>
    <rPh sb="0" eb="2">
      <t>ニホン</t>
    </rPh>
    <rPh sb="2" eb="4">
      <t>コウコ</t>
    </rPh>
    <rPh sb="5" eb="6">
      <t>トク</t>
    </rPh>
    <rPh sb="6" eb="7">
      <t>カシ</t>
    </rPh>
    <phoneticPr fontId="1"/>
  </si>
  <si>
    <t>日本公庫（振興）</t>
    <rPh sb="0" eb="2">
      <t>ニホン</t>
    </rPh>
    <rPh sb="2" eb="4">
      <t>コウコ</t>
    </rPh>
    <rPh sb="5" eb="7">
      <t>シンコウ</t>
    </rPh>
    <phoneticPr fontId="1"/>
  </si>
  <si>
    <t>○○銀行</t>
    <rPh sb="2" eb="4">
      <t>ギンコウ</t>
    </rPh>
    <phoneticPr fontId="1"/>
  </si>
  <si>
    <t>建物</t>
  </si>
  <si>
    <t>不動産（</t>
    <rPh sb="0" eb="3">
      <t>フドウサン</t>
    </rPh>
    <phoneticPr fontId="1"/>
  </si>
  <si>
    <t>有</t>
  </si>
  <si>
    <t>同上</t>
    <rPh sb="0" eb="1">
      <t>ドウ</t>
    </rPh>
    <rPh sb="1" eb="2">
      <t>ジョウ</t>
    </rPh>
    <phoneticPr fontId="1"/>
  </si>
  <si>
    <t>○○市×××町■■１０番１０</t>
    <rPh sb="2" eb="3">
      <t>シ</t>
    </rPh>
    <rPh sb="6" eb="7">
      <t>チョウ</t>
    </rPh>
    <rPh sb="11" eb="12">
      <t>バン</t>
    </rPh>
    <phoneticPr fontId="1"/>
  </si>
  <si>
    <t>同地上　家屋番号１０番１０</t>
    <rPh sb="0" eb="1">
      <t>ドウ</t>
    </rPh>
    <rPh sb="1" eb="2">
      <t>チ</t>
    </rPh>
    <rPh sb="2" eb="3">
      <t>ジョウ</t>
    </rPh>
    <rPh sb="4" eb="6">
      <t>カオク</t>
    </rPh>
    <rPh sb="6" eb="8">
      <t>バンゴウ</t>
    </rPh>
    <rPh sb="10" eb="11">
      <t>バン</t>
    </rPh>
    <phoneticPr fontId="1"/>
  </si>
  <si>
    <t>日本公庫1口＠3.1万円については、本融資直後に繰り上げ完済するために除外した
不動産登記簿謄本、土地・建物共に2月10日付の原本確認済。
○○銀行の住宅ローン抵当権２７百万円の第1順位設定のみ。</t>
    <rPh sb="0" eb="2">
      <t>ニホン</t>
    </rPh>
    <rPh sb="2" eb="4">
      <t>コウコ</t>
    </rPh>
    <rPh sb="5" eb="6">
      <t>クチ</t>
    </rPh>
    <rPh sb="10" eb="12">
      <t>マンエン</t>
    </rPh>
    <rPh sb="18" eb="19">
      <t>ホン</t>
    </rPh>
    <rPh sb="19" eb="21">
      <t>ユウシ</t>
    </rPh>
    <rPh sb="21" eb="23">
      <t>チョクゴ</t>
    </rPh>
    <rPh sb="24" eb="25">
      <t>ク</t>
    </rPh>
    <rPh sb="26" eb="27">
      <t>ア</t>
    </rPh>
    <rPh sb="28" eb="30">
      <t>カンサイ</t>
    </rPh>
    <rPh sb="35" eb="37">
      <t>ジョガイ</t>
    </rPh>
    <rPh sb="41" eb="44">
      <t>フドウサン</t>
    </rPh>
    <rPh sb="44" eb="46">
      <t>トウキ</t>
    </rPh>
    <rPh sb="46" eb="47">
      <t>ボ</t>
    </rPh>
    <rPh sb="47" eb="49">
      <t>トウホン</t>
    </rPh>
    <rPh sb="50" eb="52">
      <t>トチ</t>
    </rPh>
    <rPh sb="53" eb="55">
      <t>タテモノ</t>
    </rPh>
    <rPh sb="55" eb="56">
      <t>トモ</t>
    </rPh>
    <rPh sb="58" eb="59">
      <t>ガツ</t>
    </rPh>
    <rPh sb="61" eb="62">
      <t>ニチ</t>
    </rPh>
    <rPh sb="62" eb="63">
      <t>ヅケ</t>
    </rPh>
    <rPh sb="64" eb="65">
      <t>ゲン</t>
    </rPh>
    <rPh sb="65" eb="66">
      <t>ホン</t>
    </rPh>
    <rPh sb="66" eb="68">
      <t>カクニン</t>
    </rPh>
    <rPh sb="68" eb="69">
      <t>スミ</t>
    </rPh>
    <rPh sb="73" eb="75">
      <t>ギンコウ</t>
    </rPh>
    <rPh sb="76" eb="78">
      <t>ジュウタク</t>
    </rPh>
    <rPh sb="81" eb="84">
      <t>テイトウケン</t>
    </rPh>
    <rPh sb="86" eb="89">
      <t>ヒャクマンエン</t>
    </rPh>
    <rPh sb="90" eb="91">
      <t>ダイ</t>
    </rPh>
    <rPh sb="92" eb="94">
      <t>ジュンイ</t>
    </rPh>
    <rPh sb="94" eb="96">
      <t>セッテイ</t>
    </rPh>
    <phoneticPr fontId="1"/>
  </si>
  <si>
    <t>37-5.8=31.2</t>
    <phoneticPr fontId="1"/>
  </si>
  <si>
    <t>元代表者への多額未払金を24年9月期で債務免除益（3108万円）として計上したことにより自己資本勘定が少額の赤字に収まったことと、永年減価償却が未計上であったものが計上できることになり返済財源となっている。</t>
    <rPh sb="0" eb="1">
      <t>モト</t>
    </rPh>
    <rPh sb="1" eb="4">
      <t>ダイヒョウシャ</t>
    </rPh>
    <rPh sb="6" eb="8">
      <t>タガク</t>
    </rPh>
    <rPh sb="8" eb="9">
      <t>ミ</t>
    </rPh>
    <rPh sb="9" eb="10">
      <t>バラ</t>
    </rPh>
    <rPh sb="10" eb="11">
      <t>キン</t>
    </rPh>
    <rPh sb="14" eb="15">
      <t>ネン</t>
    </rPh>
    <rPh sb="16" eb="17">
      <t>ガツ</t>
    </rPh>
    <rPh sb="17" eb="18">
      <t>キ</t>
    </rPh>
    <rPh sb="19" eb="21">
      <t>サイム</t>
    </rPh>
    <rPh sb="21" eb="23">
      <t>メンジョ</t>
    </rPh>
    <rPh sb="23" eb="24">
      <t>エキ</t>
    </rPh>
    <rPh sb="29" eb="31">
      <t>マンエン</t>
    </rPh>
    <rPh sb="35" eb="37">
      <t>ケイジョウ</t>
    </rPh>
    <rPh sb="44" eb="46">
      <t>ジコ</t>
    </rPh>
    <rPh sb="46" eb="48">
      <t>シホン</t>
    </rPh>
    <rPh sb="48" eb="50">
      <t>カンジョウ</t>
    </rPh>
    <rPh sb="51" eb="53">
      <t>ショウガク</t>
    </rPh>
    <rPh sb="54" eb="56">
      <t>アカジ</t>
    </rPh>
    <rPh sb="57" eb="58">
      <t>オサ</t>
    </rPh>
    <rPh sb="65" eb="67">
      <t>エイネン</t>
    </rPh>
    <rPh sb="67" eb="69">
      <t>ゲンカ</t>
    </rPh>
    <rPh sb="69" eb="71">
      <t>ショウキャク</t>
    </rPh>
    <rPh sb="72" eb="75">
      <t>ミケイジョウ</t>
    </rPh>
    <rPh sb="82" eb="84">
      <t>ケイジョウ</t>
    </rPh>
    <rPh sb="92" eb="94">
      <t>ヘンサイ</t>
    </rPh>
    <rPh sb="94" eb="96">
      <t>ザイゲン</t>
    </rPh>
    <phoneticPr fontId="1"/>
  </si>
  <si>
    <t>母親が一時単独で行っていた弁当箱の製造は、大半を当社に納入していたが効率面が悪いため、今春から当社直営店とすることにより経費面でも効率化が図られるので月間10万円程度収支面の改善につながる。</t>
    <rPh sb="0" eb="2">
      <t>ハハオヤ</t>
    </rPh>
    <rPh sb="3" eb="5">
      <t>イチジ</t>
    </rPh>
    <rPh sb="5" eb="7">
      <t>タンドク</t>
    </rPh>
    <rPh sb="8" eb="9">
      <t>オコナ</t>
    </rPh>
    <rPh sb="13" eb="15">
      <t>ベントウ</t>
    </rPh>
    <rPh sb="15" eb="16">
      <t>バコ</t>
    </rPh>
    <rPh sb="17" eb="19">
      <t>セイゾウ</t>
    </rPh>
    <rPh sb="21" eb="23">
      <t>タイハン</t>
    </rPh>
    <rPh sb="24" eb="26">
      <t>トウシャ</t>
    </rPh>
    <rPh sb="27" eb="29">
      <t>ノウニュウ</t>
    </rPh>
    <rPh sb="34" eb="36">
      <t>コウリツ</t>
    </rPh>
    <rPh sb="36" eb="37">
      <t>メン</t>
    </rPh>
    <rPh sb="38" eb="39">
      <t>ワル</t>
    </rPh>
    <rPh sb="43" eb="45">
      <t>コンシュン</t>
    </rPh>
    <rPh sb="47" eb="49">
      <t>トウシャ</t>
    </rPh>
    <rPh sb="49" eb="51">
      <t>チョクエイ</t>
    </rPh>
    <rPh sb="51" eb="52">
      <t>テン</t>
    </rPh>
    <rPh sb="60" eb="62">
      <t>ケイヒ</t>
    </rPh>
    <rPh sb="62" eb="63">
      <t>メン</t>
    </rPh>
    <rPh sb="65" eb="68">
      <t>コウリツカ</t>
    </rPh>
    <rPh sb="69" eb="70">
      <t>ハカ</t>
    </rPh>
    <rPh sb="75" eb="77">
      <t>ゲッカン</t>
    </rPh>
    <rPh sb="79" eb="81">
      <t>マンエン</t>
    </rPh>
    <rPh sb="81" eb="83">
      <t>テイド</t>
    </rPh>
    <rPh sb="83" eb="85">
      <t>シュウシ</t>
    </rPh>
    <rPh sb="85" eb="86">
      <t>メン</t>
    </rPh>
    <rPh sb="87" eb="89">
      <t>カイゼン</t>
    </rPh>
    <phoneticPr fontId="1"/>
  </si>
  <si>
    <t>延べ268</t>
    <rPh sb="0" eb="1">
      <t>ノ</t>
    </rPh>
    <phoneticPr fontId="1"/>
  </si>
  <si>
    <t>重複</t>
    <rPh sb="0" eb="2">
      <t>チョウフク</t>
    </rPh>
    <phoneticPr fontId="1"/>
  </si>
  <si>
    <t>■</t>
    <phoneticPr fontId="1"/>
  </si>
  <si>
    <t>００００００００００
００００００００００</t>
    <phoneticPr fontId="1"/>
  </si>
  <si>
    <t>一部の入力項目は、選択項目（リストまたはチェックボックス）になっています。</t>
    <rPh sb="0" eb="2">
      <t>イチブ</t>
    </rPh>
    <rPh sb="3" eb="5">
      <t>ニュウリョク</t>
    </rPh>
    <rPh sb="5" eb="7">
      <t>コウモク</t>
    </rPh>
    <rPh sb="9" eb="11">
      <t>センタク</t>
    </rPh>
    <rPh sb="11" eb="13">
      <t>コウモク</t>
    </rPh>
    <phoneticPr fontId="1"/>
  </si>
  <si>
    <t>各項目の入力例は、以下のシートを参照してください。</t>
    <rPh sb="0" eb="1">
      <t>カク</t>
    </rPh>
    <rPh sb="1" eb="3">
      <t>コウモク</t>
    </rPh>
    <rPh sb="4" eb="6">
      <t>ニュウリョク</t>
    </rPh>
    <rPh sb="6" eb="7">
      <t>レイ</t>
    </rPh>
    <rPh sb="9" eb="11">
      <t>イカ</t>
    </rPh>
    <rPh sb="16" eb="18">
      <t>サンショウ</t>
    </rPh>
    <phoneticPr fontId="1"/>
  </si>
  <si>
    <t>融資推薦書を作成する場合は、以下のシートに必要事項を入力してください。</t>
    <rPh sb="0" eb="2">
      <t>ユウシ</t>
    </rPh>
    <rPh sb="2" eb="5">
      <t>スイセンショ</t>
    </rPh>
    <rPh sb="6" eb="8">
      <t>サクセイ</t>
    </rPh>
    <rPh sb="10" eb="12">
      <t>バアイ</t>
    </rPh>
    <rPh sb="14" eb="16">
      <t>イカ</t>
    </rPh>
    <rPh sb="21" eb="23">
      <t>ヒツヨウ</t>
    </rPh>
    <rPh sb="23" eb="25">
      <t>ジコウ</t>
    </rPh>
    <rPh sb="26" eb="28">
      <t>ニュウリョク</t>
    </rPh>
    <phoneticPr fontId="1"/>
  </si>
  <si>
    <t>補助票を作成する場合は、以下のシートに必要事項を入力してください。</t>
    <rPh sb="0" eb="2">
      <t>ホジョ</t>
    </rPh>
    <rPh sb="2" eb="3">
      <t>ヒョウ</t>
    </rPh>
    <rPh sb="4" eb="6">
      <t>サクセイ</t>
    </rPh>
    <rPh sb="8" eb="10">
      <t>バアイ</t>
    </rPh>
    <rPh sb="12" eb="14">
      <t>イカ</t>
    </rPh>
    <rPh sb="19" eb="21">
      <t>ヒツヨウ</t>
    </rPh>
    <rPh sb="21" eb="23">
      <t>ジコウ</t>
    </rPh>
    <rPh sb="24" eb="26">
      <t>ニュウリョク</t>
    </rPh>
    <phoneticPr fontId="1"/>
  </si>
  <si>
    <t>各項目の入力方法は、以下のシートにて色分け表示されています。</t>
    <rPh sb="0" eb="1">
      <t>カク</t>
    </rPh>
    <rPh sb="1" eb="3">
      <t>コウモク</t>
    </rPh>
    <rPh sb="4" eb="6">
      <t>ニュウリョク</t>
    </rPh>
    <rPh sb="6" eb="8">
      <t>ホウホウ</t>
    </rPh>
    <rPh sb="10" eb="12">
      <t>イカ</t>
    </rPh>
    <rPh sb="18" eb="20">
      <t>イロワ</t>
    </rPh>
    <rPh sb="21" eb="23">
      <t>ヒョウジ</t>
    </rPh>
    <phoneticPr fontId="1"/>
  </si>
  <si>
    <t>1.概要</t>
    <rPh sb="2" eb="4">
      <t>ガイヨウ</t>
    </rPh>
    <phoneticPr fontId="1"/>
  </si>
  <si>
    <t>2.編集方法</t>
    <rPh sb="2" eb="4">
      <t>ヘンシュウ</t>
    </rPh>
    <rPh sb="4" eb="6">
      <t>ホウホウ</t>
    </rPh>
    <phoneticPr fontId="1"/>
  </si>
  <si>
    <t>選択項目（リスト）の編集方法</t>
    <rPh sb="0" eb="2">
      <t>センタク</t>
    </rPh>
    <rPh sb="2" eb="4">
      <t>コウモク</t>
    </rPh>
    <rPh sb="10" eb="12">
      <t>ヘンシュウ</t>
    </rPh>
    <rPh sb="12" eb="14">
      <t>ホウホウ</t>
    </rPh>
    <phoneticPr fontId="1"/>
  </si>
  <si>
    <t>①</t>
    <phoneticPr fontId="1"/>
  </si>
  <si>
    <t>編集したいセルをクリックします。</t>
    <rPh sb="0" eb="2">
      <t>ヘンシュウ</t>
    </rPh>
    <phoneticPr fontId="1"/>
  </si>
  <si>
    <t>②</t>
    <phoneticPr fontId="1"/>
  </si>
  <si>
    <t>[▼]アイコンが表示されるので、クリックします。</t>
    <rPh sb="8" eb="10">
      <t>ヒョウジ</t>
    </rPh>
    <phoneticPr fontId="1"/>
  </si>
  <si>
    <t>③</t>
    <phoneticPr fontId="1"/>
  </si>
  <si>
    <t>リストに選択肢が表示されるので、クリックします。</t>
    <rPh sb="4" eb="7">
      <t>センタクシ</t>
    </rPh>
    <rPh sb="8" eb="10">
      <t>ヒョウジ</t>
    </rPh>
    <phoneticPr fontId="1"/>
  </si>
  <si>
    <t>各入力項目は、以下の書式設定を変更することができます。入力内容が欄内に収まりきらない場合は、</t>
    <rPh sb="0" eb="1">
      <t>カク</t>
    </rPh>
    <rPh sb="1" eb="3">
      <t>ニュウリョク</t>
    </rPh>
    <rPh sb="3" eb="5">
      <t>コウモク</t>
    </rPh>
    <rPh sb="7" eb="9">
      <t>イカ</t>
    </rPh>
    <rPh sb="10" eb="12">
      <t>ショシキ</t>
    </rPh>
    <rPh sb="12" eb="14">
      <t>セッテイ</t>
    </rPh>
    <rPh sb="15" eb="17">
      <t>ヘンコウ</t>
    </rPh>
    <rPh sb="27" eb="29">
      <t>ニュウリョク</t>
    </rPh>
    <rPh sb="29" eb="31">
      <t>ナイヨウ</t>
    </rPh>
    <rPh sb="32" eb="33">
      <t>ラン</t>
    </rPh>
    <rPh sb="33" eb="34">
      <t>ナイ</t>
    </rPh>
    <rPh sb="35" eb="36">
      <t>オサ</t>
    </rPh>
    <rPh sb="42" eb="44">
      <t>バアイ</t>
    </rPh>
    <phoneticPr fontId="1"/>
  </si>
  <si>
    <t>●</t>
    <phoneticPr fontId="1"/>
  </si>
  <si>
    <t>改行</t>
    <rPh sb="0" eb="2">
      <t>カイギョウ</t>
    </rPh>
    <phoneticPr fontId="1"/>
  </si>
  <si>
    <t>文字のサイズ</t>
    <phoneticPr fontId="1"/>
  </si>
  <si>
    <t>文字サイズの変更方法</t>
    <rPh sb="0" eb="2">
      <t>モジ</t>
    </rPh>
    <rPh sb="6" eb="8">
      <t>ヘンコウ</t>
    </rPh>
    <rPh sb="8" eb="10">
      <t>ホウホウ</t>
    </rPh>
    <phoneticPr fontId="1"/>
  </si>
  <si>
    <t>書式を変更して調整してください。(変更方法は、「2．編集方法」を参照）</t>
    <rPh sb="0" eb="2">
      <t>ショシキ</t>
    </rPh>
    <rPh sb="3" eb="5">
      <t>ヘンコウ</t>
    </rPh>
    <rPh sb="7" eb="9">
      <t>チョウセイ</t>
    </rPh>
    <rPh sb="17" eb="19">
      <t>ヘンコウ</t>
    </rPh>
    <rPh sb="19" eb="21">
      <t>ホウホウ</t>
    </rPh>
    <rPh sb="26" eb="28">
      <t>ヘンシュウ</t>
    </rPh>
    <rPh sb="28" eb="30">
      <t>ホウホウ</t>
    </rPh>
    <rPh sb="32" eb="34">
      <t>サンショウ</t>
    </rPh>
    <phoneticPr fontId="1"/>
  </si>
  <si>
    <t>入力文字列の改行方法</t>
    <rPh sb="0" eb="2">
      <t>ニュウリョク</t>
    </rPh>
    <rPh sb="2" eb="5">
      <t>モジレツ</t>
    </rPh>
    <rPh sb="6" eb="8">
      <t>カイギョウ</t>
    </rPh>
    <rPh sb="8" eb="10">
      <t>ホウホウ</t>
    </rPh>
    <phoneticPr fontId="1"/>
  </si>
  <si>
    <t>【注意】文字サイズを小さくする場合、サイズ「8」より小さくすると、見づらくなります。</t>
    <rPh sb="1" eb="3">
      <t>チュウイ</t>
    </rPh>
    <phoneticPr fontId="1"/>
  </si>
  <si>
    <t>文字列を入力中、改行したい位置で「Alt」キー＋「Enter」キーを同時に押します。</t>
    <rPh sb="0" eb="3">
      <t>モジレツ</t>
    </rPh>
    <rPh sb="4" eb="6">
      <t>ニュウリョク</t>
    </rPh>
    <rPh sb="6" eb="7">
      <t>チュウ</t>
    </rPh>
    <rPh sb="8" eb="10">
      <t>カイギョウ</t>
    </rPh>
    <rPh sb="13" eb="15">
      <t>イチ</t>
    </rPh>
    <rPh sb="34" eb="36">
      <t>ドウジ</t>
    </rPh>
    <rPh sb="37" eb="38">
      <t>オ</t>
    </rPh>
    <phoneticPr fontId="1"/>
  </si>
  <si>
    <t>文字揃え方向の変更方法</t>
    <rPh sb="0" eb="2">
      <t>モジ</t>
    </rPh>
    <rPh sb="2" eb="3">
      <t>ソロ</t>
    </rPh>
    <rPh sb="4" eb="6">
      <t>ホウコウ</t>
    </rPh>
    <rPh sb="7" eb="9">
      <t>ヘンコウ</t>
    </rPh>
    <rPh sb="9" eb="11">
      <t>ホウホウ</t>
    </rPh>
    <phoneticPr fontId="1"/>
  </si>
  <si>
    <t>右揃えにしたい場合は　　　ボタンをクリックします。</t>
  </si>
  <si>
    <t>下揃えにしたい場合は　　　ボタンをクリックします。</t>
    <rPh sb="0" eb="1">
      <t>シタ</t>
    </rPh>
    <phoneticPr fontId="1"/>
  </si>
  <si>
    <t>3.特定項目の注意事項</t>
    <rPh sb="2" eb="4">
      <t>トクテイ</t>
    </rPh>
    <rPh sb="4" eb="6">
      <t>コウモク</t>
    </rPh>
    <rPh sb="7" eb="9">
      <t>チュウイ</t>
    </rPh>
    <rPh sb="9" eb="11">
      <t>ジコウ</t>
    </rPh>
    <phoneticPr fontId="1"/>
  </si>
  <si>
    <t>「融資推薦書」の「取引番号」について</t>
    <rPh sb="1" eb="3">
      <t>ユウシ</t>
    </rPh>
    <rPh sb="3" eb="6">
      <t>スイセンショ</t>
    </rPh>
    <rPh sb="9" eb="11">
      <t>トリヒキ</t>
    </rPh>
    <rPh sb="11" eb="13">
      <t>バンゴウ</t>
    </rPh>
    <phoneticPr fontId="1"/>
  </si>
  <si>
    <t>取引番号が複数ある場合、文字サイズの縮小＋改行で対応して下さい。</t>
    <rPh sb="0" eb="2">
      <t>トリヒキ</t>
    </rPh>
    <rPh sb="2" eb="4">
      <t>バンゴウ</t>
    </rPh>
    <rPh sb="5" eb="7">
      <t>フクスウ</t>
    </rPh>
    <rPh sb="9" eb="11">
      <t>バアイ</t>
    </rPh>
    <rPh sb="12" eb="14">
      <t>モジ</t>
    </rPh>
    <rPh sb="18" eb="20">
      <t>シュクショウ</t>
    </rPh>
    <rPh sb="21" eb="23">
      <t>カイギョウ</t>
    </rPh>
    <rPh sb="24" eb="26">
      <t>タイオウ</t>
    </rPh>
    <rPh sb="28" eb="29">
      <t>クダ</t>
    </rPh>
    <phoneticPr fontId="1"/>
  </si>
  <si>
    <t>※文字をサイズ「8」まで縮小することで、3行まで入力可能です。</t>
    <rPh sb="1" eb="3">
      <t>モジ</t>
    </rPh>
    <rPh sb="12" eb="14">
      <t>シュクショウ</t>
    </rPh>
    <rPh sb="21" eb="22">
      <t>ギョウ</t>
    </rPh>
    <rPh sb="24" eb="26">
      <t>ニュウリョク</t>
    </rPh>
    <rPh sb="26" eb="28">
      <t>カノウ</t>
    </rPh>
    <phoneticPr fontId="1"/>
  </si>
  <si>
    <t>3件以上になる場合は、「、」などで区切って入力してください。</t>
    <rPh sb="1" eb="2">
      <t>ケン</t>
    </rPh>
    <rPh sb="2" eb="4">
      <t>イジョウ</t>
    </rPh>
    <rPh sb="7" eb="9">
      <t>バアイ</t>
    </rPh>
    <rPh sb="17" eb="19">
      <t>クギ</t>
    </rPh>
    <rPh sb="21" eb="23">
      <t>ニュウリョク</t>
    </rPh>
    <phoneticPr fontId="1"/>
  </si>
  <si>
    <t>【注意】余分な改行を入れると、入力値が欄からはみ出すことがあります。</t>
    <rPh sb="1" eb="3">
      <t>チュウイ</t>
    </rPh>
    <rPh sb="4" eb="6">
      <t>ヨブン</t>
    </rPh>
    <rPh sb="7" eb="9">
      <t>カイギョウ</t>
    </rPh>
    <rPh sb="10" eb="11">
      <t>イ</t>
    </rPh>
    <rPh sb="15" eb="17">
      <t>ニュウリョク</t>
    </rPh>
    <rPh sb="17" eb="18">
      <t>チ</t>
    </rPh>
    <rPh sb="19" eb="20">
      <t>ラン</t>
    </rPh>
    <rPh sb="24" eb="25">
      <t>ダ</t>
    </rPh>
    <phoneticPr fontId="1"/>
  </si>
  <si>
    <t>文字揃え方向（左揃え／中央揃え／右揃え／上揃え／上下中央揃え／下揃え）</t>
    <rPh sb="0" eb="2">
      <t>モジ</t>
    </rPh>
    <rPh sb="2" eb="3">
      <t>ソロ</t>
    </rPh>
    <rPh sb="4" eb="6">
      <t>ホウコウ</t>
    </rPh>
    <rPh sb="7" eb="8">
      <t>ヒダリ</t>
    </rPh>
    <rPh sb="8" eb="9">
      <t>ソロ</t>
    </rPh>
    <rPh sb="11" eb="13">
      <t>チュウオウ</t>
    </rPh>
    <rPh sb="13" eb="14">
      <t>ソロ</t>
    </rPh>
    <rPh sb="16" eb="17">
      <t>ミギ</t>
    </rPh>
    <rPh sb="17" eb="18">
      <t>ソロ</t>
    </rPh>
    <rPh sb="20" eb="21">
      <t>ウエ</t>
    </rPh>
    <rPh sb="21" eb="22">
      <t>ソロ</t>
    </rPh>
    <rPh sb="24" eb="26">
      <t>ジョウゲ</t>
    </rPh>
    <rPh sb="26" eb="28">
      <t>チュウオウ</t>
    </rPh>
    <rPh sb="28" eb="29">
      <t>ソロ</t>
    </rPh>
    <rPh sb="31" eb="32">
      <t>シタ</t>
    </rPh>
    <rPh sb="32" eb="33">
      <t>ソロ</t>
    </rPh>
    <phoneticPr fontId="1"/>
  </si>
  <si>
    <t>融資推薦書　入力の手引き</t>
    <rPh sb="0" eb="2">
      <t>ユウシ</t>
    </rPh>
    <rPh sb="2" eb="5">
      <t>スイセンショ</t>
    </rPh>
    <rPh sb="6" eb="8">
      <t>ニュウリョク</t>
    </rPh>
    <rPh sb="9" eb="11">
      <t>テビ</t>
    </rPh>
    <phoneticPr fontId="1"/>
  </si>
  <si>
    <t>本ファイルの「2_【入力例】融資推薦書」シート</t>
    <rPh sb="0" eb="1">
      <t>ホン</t>
    </rPh>
    <phoneticPr fontId="1"/>
  </si>
  <si>
    <t>本ファイルの「3_【入力例】補助票」シート</t>
    <phoneticPr fontId="1"/>
  </si>
  <si>
    <t>本ファイルの「2_【入力例】融資推薦書」シート</t>
    <phoneticPr fontId="1"/>
  </si>
  <si>
    <t>各項目の背景色の意味は、以下の通りです。</t>
    <rPh sb="0" eb="1">
      <t>カク</t>
    </rPh>
    <rPh sb="1" eb="3">
      <t>コウモク</t>
    </rPh>
    <rPh sb="4" eb="6">
      <t>ハイケイ</t>
    </rPh>
    <rPh sb="6" eb="7">
      <t>ショク</t>
    </rPh>
    <rPh sb="8" eb="10">
      <t>イミ</t>
    </rPh>
    <rPh sb="12" eb="14">
      <t>イカ</t>
    </rPh>
    <rPh sb="15" eb="16">
      <t>トオ</t>
    </rPh>
    <phoneticPr fontId="1"/>
  </si>
  <si>
    <t>背景が</t>
    <rPh sb="0" eb="2">
      <t>ハイケイ</t>
    </rPh>
    <phoneticPr fontId="1"/>
  </si>
  <si>
    <t>の項目：</t>
    <rPh sb="1" eb="3">
      <t>コウモク</t>
    </rPh>
    <phoneticPr fontId="1"/>
  </si>
  <si>
    <t>文字列または数値を手入力します。</t>
    <rPh sb="0" eb="3">
      <t>モジレツ</t>
    </rPh>
    <rPh sb="6" eb="8">
      <t>スウチ</t>
    </rPh>
    <rPh sb="9" eb="10">
      <t>テ</t>
    </rPh>
    <rPh sb="10" eb="12">
      <t>ニュウリョク</t>
    </rPh>
    <phoneticPr fontId="1"/>
  </si>
  <si>
    <t>リストから入力値を選択します。</t>
    <rPh sb="5" eb="7">
      <t>ニュウリョク</t>
    </rPh>
    <rPh sb="7" eb="8">
      <t>チ</t>
    </rPh>
    <rPh sb="9" eb="11">
      <t>センタク</t>
    </rPh>
    <phoneticPr fontId="1"/>
  </si>
  <si>
    <t>チェックボックスで入力値を選択します。</t>
    <rPh sb="9" eb="11">
      <t>ニュウリョク</t>
    </rPh>
    <rPh sb="11" eb="12">
      <t>チ</t>
    </rPh>
    <rPh sb="13" eb="15">
      <t>センタク</t>
    </rPh>
    <phoneticPr fontId="1"/>
  </si>
  <si>
    <t>入力された数値を基に、自動的に計算されます。</t>
    <rPh sb="0" eb="2">
      <t>ニュウリョク</t>
    </rPh>
    <rPh sb="5" eb="7">
      <t>スウチ</t>
    </rPh>
    <rPh sb="8" eb="9">
      <t>モト</t>
    </rPh>
    <rPh sb="11" eb="14">
      <t>ジドウテキ</t>
    </rPh>
    <rPh sb="15" eb="17">
      <t>ケイサン</t>
    </rPh>
    <phoneticPr fontId="1"/>
  </si>
  <si>
    <t>セルを選択すると表示される［▼］マークをクリックし、</t>
    <rPh sb="3" eb="5">
      <t>センタク</t>
    </rPh>
    <rPh sb="8" eb="10">
      <t>ヒョウジ</t>
    </rPh>
    <phoneticPr fontId="1"/>
  </si>
  <si>
    <t>文字サイズを大きくしたい場合は　　　ボタンをクリックします。</t>
    <rPh sb="0" eb="2">
      <t>モジ</t>
    </rPh>
    <rPh sb="6" eb="7">
      <t>オオ</t>
    </rPh>
    <rPh sb="12" eb="14">
      <t>バアイ</t>
    </rPh>
    <phoneticPr fontId="1"/>
  </si>
  <si>
    <t>小さくしたい場合は　　　ボタンをクリックします。</t>
    <phoneticPr fontId="1"/>
  </si>
  <si>
    <t>左揃えにしたい場合は　　　ボタンをクリックします。</t>
    <rPh sb="0" eb="1">
      <t>ヒダリ</t>
    </rPh>
    <rPh sb="1" eb="2">
      <t>ソロ</t>
    </rPh>
    <rPh sb="7" eb="9">
      <t>バアイ</t>
    </rPh>
    <phoneticPr fontId="1"/>
  </si>
  <si>
    <t>中央揃えにしたい場合は　　　ボタンをクリックします。</t>
    <phoneticPr fontId="1"/>
  </si>
  <si>
    <t>上揃えにしたい場合は　　　ボタンをクリックします。</t>
    <rPh sb="0" eb="1">
      <t>ウエ</t>
    </rPh>
    <rPh sb="1" eb="2">
      <t>ソロ</t>
    </rPh>
    <rPh sb="7" eb="9">
      <t>バアイ</t>
    </rPh>
    <phoneticPr fontId="1"/>
  </si>
  <si>
    <t>上下中央揃えにしたい場合は　　　ボタンをクリックします。</t>
    <phoneticPr fontId="1"/>
  </si>
  <si>
    <t>「衛経推薦書入力ソフト.xlsx」の「融資推薦書」シート</t>
    <phoneticPr fontId="1"/>
  </si>
  <si>
    <t>「衛経推薦書入力ソフト.xlsx」の「補助票」シート</t>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</si>
</sst>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6" formatCode="&quot;¥&quot;#,##0;[Red]&quot;¥&quot;\-#,##0"/>
    <numFmt numFmtId="176" formatCode="#,##0_ "/>
    <numFmt numFmtId="177" formatCode="#,##0.0_ "/>
    <numFmt numFmtId="178" formatCode="#,##0_);[Red]\(#,##0\)"/>
    <numFmt numFmtId="179" formatCode="0_ "/>
    <numFmt numFmtId="180" formatCode="#,##0;\-#,##0;&quot;-&quot;"/>
    <numFmt numFmtId="181" formatCode="#,##0.0_);[Red]\(#,##0.0\)"/>
  </numFmts>
  <fonts count="39">
    <font>
      <sz val="11"/>
      <color theme="1"/>
      <name val="ＭＳ Ｐゴシック"/>
      <family val="2"/>
      <charset val="128"/>
      <scheme val="minor"/>
    </font>
    <font>
      <sz val="6"/>
      <name val="ＭＳ Ｐゴシック"/>
      <family val="2"/>
      <charset val="128"/>
      <scheme val="minor"/>
    </font>
    <font>
      <sz val="10"/>
      <name val="ＭＳ Ｐ明朝"/>
      <family val="1"/>
      <charset val="128"/>
    </font>
    <font>
      <sz val="12"/>
      <name val="ＭＳ Ｐ明朝"/>
      <family val="1"/>
      <charset val="128"/>
    </font>
    <font>
      <sz val="7"/>
      <name val="ＭＳ Ｐ明朝"/>
      <family val="1"/>
      <charset val="128"/>
    </font>
    <font>
      <sz val="6"/>
      <name val="ＭＳ Ｐ明朝"/>
      <family val="1"/>
      <charset val="128"/>
    </font>
    <font>
      <sz val="11"/>
      <name val="ＭＳ Ｐ明朝"/>
      <family val="1"/>
      <charset val="128"/>
    </font>
    <font>
      <sz val="6"/>
      <name val="ＭＳ Ｐゴシック"/>
      <family val="3"/>
      <charset val="128"/>
    </font>
    <font>
      <b/>
      <sz val="12"/>
      <name val="ＭＳ Ｐ明朝"/>
      <family val="1"/>
      <charset val="128"/>
    </font>
    <font>
      <b/>
      <sz val="11"/>
      <name val="ＭＳ Ｐ明朝"/>
      <family val="1"/>
      <charset val="128"/>
    </font>
    <font>
      <sz val="8"/>
      <name val="ＭＳ Ｐ明朝"/>
      <family val="1"/>
      <charset val="128"/>
    </font>
    <font>
      <sz val="9"/>
      <name val="ＭＳ Ｐ明朝"/>
      <family val="1"/>
      <charset val="128"/>
    </font>
    <font>
      <u/>
      <sz val="11"/>
      <name val="ＭＳ Ｐ明朝"/>
      <family val="1"/>
      <charset val="128"/>
    </font>
    <font>
      <sz val="8.5"/>
      <name val="ＭＳ Ｐ明朝"/>
      <family val="1"/>
      <charset val="128"/>
    </font>
    <font>
      <b/>
      <sz val="10"/>
      <name val="ＭＳ Ｐ明朝"/>
      <family val="1"/>
      <charset val="128"/>
    </font>
    <font>
      <b/>
      <sz val="20"/>
      <name val="ＭＳ Ｐ明朝"/>
      <family val="1"/>
      <charset val="128"/>
    </font>
    <font>
      <b/>
      <sz val="9"/>
      <name val="ＭＳ Ｐ明朝"/>
      <family val="1"/>
      <charset val="128"/>
    </font>
    <font>
      <sz val="9.5"/>
      <name val="ＭＳ Ｐ明朝"/>
      <family val="1"/>
      <charset val="128"/>
    </font>
    <font>
      <sz val="11"/>
      <color theme="1"/>
      <name val="ＭＳ ゴシック"/>
      <family val="3"/>
      <charset val="128"/>
    </font>
    <font>
      <sz val="11"/>
      <color theme="1"/>
      <name val="ＭＳ Ｐゴシック"/>
      <family val="2"/>
      <charset val="128"/>
      <scheme val="minor"/>
    </font>
    <font>
      <sz val="10.5"/>
      <name val="ＭＳ Ｐ明朝"/>
      <family val="1"/>
      <charset val="128"/>
    </font>
    <font>
      <sz val="10"/>
      <color indexed="8"/>
      <name val="Arial"/>
      <family val="2"/>
    </font>
    <font>
      <u/>
      <sz val="10"/>
      <color indexed="36"/>
      <name val="Arial"/>
      <family val="2"/>
    </font>
    <font>
      <b/>
      <sz val="12"/>
      <name val="Arial"/>
      <family val="2"/>
    </font>
    <font>
      <u/>
      <sz val="10"/>
      <color indexed="12"/>
      <name val="Arial"/>
      <family val="2"/>
    </font>
    <font>
      <sz val="10"/>
      <name val="Arial"/>
      <family val="2"/>
    </font>
    <font>
      <sz val="10"/>
      <name val="Helv"/>
      <family val="2"/>
    </font>
    <font>
      <sz val="11"/>
      <name val="ＭＳ Ｐゴシック"/>
      <family val="3"/>
      <charset val="128"/>
    </font>
    <font>
      <sz val="11"/>
      <color indexed="8"/>
      <name val="ＭＳ Ｐゴシック"/>
      <family val="3"/>
      <charset val="128"/>
    </font>
    <font>
      <sz val="11"/>
      <color theme="1"/>
      <name val="ＭＳ Ｐゴシック"/>
      <family val="3"/>
      <charset val="128"/>
      <scheme val="minor"/>
    </font>
    <font>
      <sz val="10"/>
      <name val="ＭＳ 明朝"/>
      <family val="1"/>
      <charset val="128"/>
    </font>
    <font>
      <sz val="11"/>
      <name val="ＭＳ ゴシック"/>
      <family val="3"/>
      <charset val="128"/>
    </font>
    <font>
      <b/>
      <sz val="18"/>
      <name val="ＭＳ Ｐ明朝"/>
      <family val="1"/>
      <charset val="128"/>
    </font>
    <font>
      <sz val="9"/>
      <name val="ＭＳ 明朝"/>
      <family val="1"/>
      <charset val="128"/>
    </font>
    <font>
      <sz val="11"/>
      <name val="ＭＳ 明朝"/>
      <family val="1"/>
      <charset val="128"/>
    </font>
    <font>
      <sz val="11"/>
      <color theme="1"/>
      <name val="メイリオ"/>
      <family val="3"/>
      <charset val="128"/>
    </font>
    <font>
      <b/>
      <u/>
      <sz val="14"/>
      <color theme="1"/>
      <name val="メイリオ"/>
      <family val="3"/>
      <charset val="128"/>
    </font>
    <font>
      <b/>
      <sz val="16"/>
      <color theme="1"/>
      <name val="メイリオ"/>
      <family val="3"/>
      <charset val="128"/>
    </font>
    <font>
      <sz val="11"/>
      <color rgb="FFFF0000"/>
      <name val="メイリオ"/>
      <family val="3"/>
      <charset val="128"/>
    </font>
  </fonts>
  <fills count="9">
    <fill>
      <patternFill patternType="none"/>
    </fill>
    <fill>
      <patternFill patternType="gray125"/>
    </fill>
    <fill>
      <patternFill patternType="solid">
        <fgColor rgb="FFAEE8AF"/>
        <bgColor indexed="64"/>
      </patternFill>
    </fill>
    <fill>
      <patternFill patternType="solid">
        <fgColor rgb="FFACE8AF"/>
        <bgColor indexed="64"/>
      </patternFill>
    </fill>
    <fill>
      <patternFill patternType="solid">
        <fgColor theme="8" tint="0.79998168889431442"/>
        <bgColor indexed="64"/>
      </patternFill>
    </fill>
    <fill>
      <patternFill patternType="solid">
        <fgColor theme="7" tint="0.79998168889431442"/>
        <bgColor indexed="64"/>
      </patternFill>
    </fill>
    <fill>
      <patternFill patternType="solid">
        <fgColor theme="5" tint="0.79998168889431442"/>
        <bgColor indexed="64"/>
      </patternFill>
    </fill>
    <fill>
      <patternFill patternType="solid">
        <fgColor theme="9" tint="0.59999389629810485"/>
        <bgColor indexed="64"/>
      </patternFill>
    </fill>
    <fill>
      <patternFill patternType="solid">
        <fgColor theme="9" tint="0.39997558519241921"/>
        <bgColor indexed="64"/>
      </patternFill>
    </fill>
  </fills>
  <borders count="9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style="hair">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style="thin">
        <color indexed="64"/>
      </left>
      <right/>
      <top style="hair">
        <color indexed="64"/>
      </top>
      <bottom/>
      <diagonal/>
    </border>
    <border>
      <left/>
      <right/>
      <top style="hair">
        <color indexed="64"/>
      </top>
      <bottom/>
      <diagonal/>
    </border>
    <border>
      <left/>
      <right style="thin">
        <color indexed="64"/>
      </right>
      <top style="hair">
        <color indexed="64"/>
      </top>
      <bottom/>
      <diagonal/>
    </border>
    <border>
      <left style="thin">
        <color indexed="64"/>
      </left>
      <right style="thin">
        <color indexed="64"/>
      </right>
      <top style="hair">
        <color indexed="64"/>
      </top>
      <bottom/>
      <diagonal/>
    </border>
    <border>
      <left style="hair">
        <color indexed="64"/>
      </left>
      <right/>
      <top style="hair">
        <color indexed="64"/>
      </top>
      <bottom/>
      <diagonal/>
    </border>
    <border>
      <left style="hair">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hair">
        <color indexed="64"/>
      </left>
      <right/>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left style="thin">
        <color indexed="64"/>
      </left>
      <right/>
      <top/>
      <bottom style="hair">
        <color indexed="64"/>
      </bottom>
      <diagonal/>
    </border>
    <border>
      <left/>
      <right/>
      <top/>
      <bottom style="hair">
        <color indexed="64"/>
      </bottom>
      <diagonal/>
    </border>
    <border>
      <left/>
      <right style="thin">
        <color indexed="64"/>
      </right>
      <top/>
      <bottom style="hair">
        <color indexed="64"/>
      </bottom>
      <diagonal/>
    </border>
    <border>
      <left style="thin">
        <color indexed="64"/>
      </left>
      <right style="thin">
        <color indexed="64"/>
      </right>
      <top/>
      <bottom style="hair">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hair">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hair">
        <color indexed="64"/>
      </left>
      <right/>
      <top/>
      <bottom style="hair">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hair">
        <color indexed="64"/>
      </left>
      <right/>
      <top/>
      <bottom/>
      <diagonal/>
    </border>
    <border>
      <left style="thin">
        <color indexed="64"/>
      </left>
      <right style="thin">
        <color indexed="64"/>
      </right>
      <top style="thin">
        <color indexed="64"/>
      </top>
      <bottom style="double">
        <color indexed="64"/>
      </bottom>
      <diagonal/>
    </border>
    <border>
      <left style="thin">
        <color indexed="64"/>
      </left>
      <right/>
      <top/>
      <bottom style="double">
        <color indexed="64"/>
      </bottom>
      <diagonal/>
    </border>
    <border>
      <left/>
      <right/>
      <top/>
      <bottom style="double">
        <color indexed="64"/>
      </bottom>
      <diagonal/>
    </border>
    <border>
      <left/>
      <right style="thin">
        <color indexed="64"/>
      </right>
      <top/>
      <bottom style="double">
        <color indexed="64"/>
      </bottom>
      <diagonal/>
    </border>
    <border>
      <left/>
      <right/>
      <top/>
      <bottom style="dotted">
        <color indexed="64"/>
      </bottom>
      <diagonal/>
    </border>
    <border>
      <left/>
      <right style="hair">
        <color indexed="64"/>
      </right>
      <top style="thin">
        <color indexed="64"/>
      </top>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right style="hair">
        <color indexed="64"/>
      </right>
      <top/>
      <bottom/>
      <diagonal/>
    </border>
    <border>
      <left style="thin">
        <color indexed="64"/>
      </left>
      <right/>
      <top style="dotted">
        <color indexed="64"/>
      </top>
      <bottom/>
      <diagonal/>
    </border>
    <border>
      <left/>
      <right/>
      <top style="dotted">
        <color indexed="64"/>
      </top>
      <bottom/>
      <diagonal/>
    </border>
    <border>
      <left/>
      <right style="thin">
        <color indexed="64"/>
      </right>
      <top style="dotted">
        <color indexed="64"/>
      </top>
      <bottom/>
      <diagonal/>
    </border>
    <border>
      <left style="thin">
        <color indexed="64"/>
      </left>
      <right/>
      <top/>
      <bottom style="dotted">
        <color indexed="64"/>
      </bottom>
      <diagonal/>
    </border>
    <border>
      <left/>
      <right style="thin">
        <color indexed="64"/>
      </right>
      <top/>
      <bottom style="dotted">
        <color indexed="64"/>
      </bottom>
      <diagonal/>
    </border>
    <border>
      <left/>
      <right style="hair">
        <color indexed="64"/>
      </right>
      <top/>
      <bottom style="thin">
        <color indexed="64"/>
      </bottom>
      <diagonal/>
    </border>
    <border>
      <left style="thick">
        <color auto="1"/>
      </left>
      <right/>
      <top style="thick">
        <color auto="1"/>
      </top>
      <bottom/>
      <diagonal/>
    </border>
    <border>
      <left/>
      <right/>
      <top style="thick">
        <color auto="1"/>
      </top>
      <bottom/>
      <diagonal/>
    </border>
    <border>
      <left/>
      <right style="thin">
        <color indexed="64"/>
      </right>
      <top style="thick">
        <color auto="1"/>
      </top>
      <bottom/>
      <diagonal/>
    </border>
    <border>
      <left/>
      <right style="thick">
        <color auto="1"/>
      </right>
      <top style="thick">
        <color auto="1"/>
      </top>
      <bottom/>
      <diagonal/>
    </border>
    <border>
      <left style="thick">
        <color auto="1"/>
      </left>
      <right/>
      <top/>
      <bottom/>
      <diagonal/>
    </border>
    <border>
      <left/>
      <right style="thick">
        <color auto="1"/>
      </right>
      <top/>
      <bottom/>
      <diagonal/>
    </border>
    <border>
      <left style="thick">
        <color auto="1"/>
      </left>
      <right/>
      <top/>
      <bottom style="thick">
        <color auto="1"/>
      </bottom>
      <diagonal/>
    </border>
    <border>
      <left/>
      <right/>
      <top/>
      <bottom style="thick">
        <color auto="1"/>
      </bottom>
      <diagonal/>
    </border>
    <border>
      <left/>
      <right style="thin">
        <color indexed="64"/>
      </right>
      <top/>
      <bottom style="thick">
        <color auto="1"/>
      </bottom>
      <diagonal/>
    </border>
    <border>
      <left/>
      <right style="thick">
        <color auto="1"/>
      </right>
      <top/>
      <bottom style="thick">
        <color auto="1"/>
      </bottom>
      <diagonal/>
    </border>
    <border>
      <left style="thick">
        <color auto="1"/>
      </left>
      <right/>
      <top/>
      <bottom style="thin">
        <color indexed="64"/>
      </bottom>
      <diagonal/>
    </border>
    <border>
      <left style="thick">
        <color auto="1"/>
      </left>
      <right/>
      <top style="thin">
        <color indexed="64"/>
      </top>
      <bottom/>
      <diagonal/>
    </border>
    <border>
      <left/>
      <right style="thick">
        <color auto="1"/>
      </right>
      <top style="thin">
        <color indexed="64"/>
      </top>
      <bottom/>
      <diagonal/>
    </border>
    <border>
      <left/>
      <right style="medium">
        <color indexed="64"/>
      </right>
      <top/>
      <bottom style="medium">
        <color indexed="64"/>
      </bottom>
      <diagonal/>
    </border>
    <border>
      <left/>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medium">
        <color indexed="64"/>
      </left>
      <right/>
      <top/>
      <bottom style="medium">
        <color indexed="64"/>
      </bottom>
      <diagonal/>
    </border>
    <border>
      <left/>
      <right style="medium">
        <color indexed="64"/>
      </right>
      <top/>
      <bottom/>
      <diagonal/>
    </border>
    <border>
      <left style="medium">
        <color indexed="64"/>
      </left>
      <right/>
      <top/>
      <bottom/>
      <diagonal/>
    </border>
    <border>
      <left/>
      <right style="medium">
        <color indexed="64"/>
      </right>
      <top style="thin">
        <color indexed="64"/>
      </top>
      <bottom/>
      <diagonal/>
    </border>
    <border>
      <left/>
      <right style="medium">
        <color indexed="64"/>
      </right>
      <top/>
      <bottom style="thin">
        <color indexed="64"/>
      </bottom>
      <diagonal/>
    </border>
    <border>
      <left style="medium">
        <color indexed="64"/>
      </left>
      <right/>
      <top style="thin">
        <color indexed="64"/>
      </top>
      <bottom/>
      <diagonal/>
    </border>
    <border>
      <left style="thin">
        <color indexed="64"/>
      </left>
      <right style="medium">
        <color indexed="64"/>
      </right>
      <top style="thin">
        <color indexed="64"/>
      </top>
      <bottom style="thin">
        <color indexed="64"/>
      </bottom>
      <diagonal/>
    </border>
    <border>
      <left style="medium">
        <color indexed="64"/>
      </left>
      <right/>
      <top/>
      <bottom style="thin">
        <color indexed="64"/>
      </bottom>
      <diagonal/>
    </border>
    <border>
      <left/>
      <right style="medium">
        <color indexed="64"/>
      </right>
      <top style="medium">
        <color indexed="64"/>
      </top>
      <bottom/>
      <diagonal/>
    </border>
    <border>
      <left/>
      <right/>
      <top style="medium">
        <color indexed="64"/>
      </top>
      <bottom/>
      <diagonal/>
    </border>
    <border>
      <left/>
      <right style="thin">
        <color indexed="64"/>
      </right>
      <top style="medium">
        <color indexed="64"/>
      </top>
      <bottom/>
      <diagonal/>
    </border>
    <border>
      <left style="thin">
        <color indexed="64"/>
      </left>
      <right/>
      <top style="medium">
        <color indexed="64"/>
      </top>
      <bottom/>
      <diagonal/>
    </border>
    <border>
      <left style="medium">
        <color indexed="64"/>
      </left>
      <right/>
      <top style="medium">
        <color indexed="64"/>
      </top>
      <bottom/>
      <diagonal/>
    </border>
    <border>
      <left style="thin">
        <color indexed="64"/>
      </left>
      <right/>
      <top/>
      <bottom style="thick">
        <color auto="1"/>
      </bottom>
      <diagonal/>
    </border>
    <border>
      <left/>
      <right style="thick">
        <color auto="1"/>
      </right>
      <top/>
      <bottom style="thin">
        <color indexed="64"/>
      </bottom>
      <diagonal/>
    </border>
    <border>
      <left style="thin">
        <color indexed="64"/>
      </left>
      <right/>
      <top style="thick">
        <color auto="1"/>
      </top>
      <bottom/>
      <diagonal/>
    </border>
    <border>
      <left style="thin">
        <color indexed="64"/>
      </left>
      <right/>
      <top style="double">
        <color indexed="64"/>
      </top>
      <bottom/>
      <diagonal/>
    </border>
    <border>
      <left/>
      <right/>
      <top style="double">
        <color indexed="64"/>
      </top>
      <bottom/>
      <diagonal/>
    </border>
    <border>
      <left/>
      <right style="thin">
        <color indexed="64"/>
      </right>
      <top style="double">
        <color indexed="64"/>
      </top>
      <bottom/>
      <diagonal/>
    </border>
    <border>
      <left/>
      <right/>
      <top style="medium">
        <color indexed="64"/>
      </top>
      <bottom style="medium">
        <color indexed="64"/>
      </bottom>
      <diagonal/>
    </border>
  </borders>
  <cellStyleXfs count="22">
    <xf numFmtId="0" fontId="0" fillId="0" borderId="0">
      <alignment vertical="center"/>
    </xf>
    <xf numFmtId="0" fontId="6" fillId="0" borderId="45">
      <alignment vertical="center"/>
    </xf>
    <xf numFmtId="0" fontId="6" fillId="0" borderId="45">
      <alignment vertical="center"/>
    </xf>
    <xf numFmtId="0" fontId="6" fillId="0" borderId="45">
      <alignment vertical="center"/>
    </xf>
    <xf numFmtId="180" fontId="21" fillId="0" borderId="0" applyFill="0" applyBorder="0" applyAlignment="0"/>
    <xf numFmtId="0" fontId="22" fillId="0" borderId="0" applyNumberFormat="0" applyFill="0" applyBorder="0" applyAlignment="0" applyProtection="0">
      <alignment vertical="top"/>
      <protection locked="0"/>
    </xf>
    <xf numFmtId="0" fontId="23" fillId="0" borderId="92" applyNumberFormat="0" applyAlignment="0" applyProtection="0">
      <alignment horizontal="left" vertical="center"/>
    </xf>
    <xf numFmtId="0" fontId="23" fillId="0" borderId="38">
      <alignment horizontal="left" vertical="center"/>
    </xf>
    <xf numFmtId="0" fontId="24" fillId="0" borderId="0" applyNumberFormat="0" applyFill="0" applyBorder="0" applyAlignment="0" applyProtection="0">
      <alignment vertical="top"/>
      <protection locked="0"/>
    </xf>
    <xf numFmtId="0" fontId="25" fillId="0" borderId="0"/>
    <xf numFmtId="0" fontId="26" fillId="0" borderId="0"/>
    <xf numFmtId="38" fontId="27" fillId="0" borderId="0" applyFont="0" applyFill="0" applyBorder="0" applyAlignment="0" applyProtection="0"/>
    <xf numFmtId="38" fontId="27" fillId="0" borderId="0" applyFont="0" applyFill="0" applyBorder="0" applyAlignment="0" applyProtection="0">
      <alignment vertical="center"/>
    </xf>
    <xf numFmtId="6" fontId="27" fillId="0" borderId="0" applyFont="0" applyFill="0" applyBorder="0" applyAlignment="0" applyProtection="0"/>
    <xf numFmtId="6" fontId="28" fillId="0" borderId="0" applyFont="0" applyFill="0" applyBorder="0" applyAlignment="0" applyProtection="0">
      <alignment vertical="center"/>
    </xf>
    <xf numFmtId="6" fontId="29" fillId="0" borderId="0" applyFont="0" applyFill="0" applyBorder="0" applyAlignment="0" applyProtection="0">
      <alignment vertical="center"/>
    </xf>
    <xf numFmtId="0" fontId="30" fillId="0" borderId="0"/>
    <xf numFmtId="0" fontId="30" fillId="0" borderId="0"/>
    <xf numFmtId="0" fontId="27" fillId="0" borderId="0">
      <alignment vertical="center"/>
    </xf>
    <xf numFmtId="0" fontId="27" fillId="0" borderId="0">
      <alignment vertical="center"/>
    </xf>
    <xf numFmtId="0" fontId="19" fillId="0" borderId="0">
      <alignment vertical="center"/>
    </xf>
    <xf numFmtId="0" fontId="27" fillId="0" borderId="0"/>
  </cellStyleXfs>
  <cellXfs count="1027">
    <xf numFmtId="0" fontId="0" fillId="0" borderId="0" xfId="0">
      <alignment vertical="center"/>
    </xf>
    <xf numFmtId="0" fontId="2" fillId="0" borderId="0" xfId="0" applyFont="1" applyFill="1" applyAlignment="1">
      <alignment vertical="center"/>
    </xf>
    <xf numFmtId="0" fontId="3" fillId="0" borderId="0" xfId="0" applyFont="1" applyFill="1" applyBorder="1" applyAlignment="1">
      <alignment vertical="center"/>
    </xf>
    <xf numFmtId="0" fontId="4" fillId="0" borderId="0" xfId="0" applyFont="1" applyFill="1" applyBorder="1" applyAlignment="1">
      <alignment vertical="center" wrapText="1" shrinkToFit="1"/>
    </xf>
    <xf numFmtId="0" fontId="3" fillId="0" borderId="0" xfId="0" applyFont="1" applyFill="1" applyBorder="1" applyAlignment="1">
      <alignment vertical="center" textRotation="255" shrinkToFit="1"/>
    </xf>
    <xf numFmtId="0" fontId="5" fillId="0" borderId="0" xfId="0" applyFont="1" applyFill="1" applyBorder="1" applyAlignment="1">
      <alignment vertical="center" wrapText="1" shrinkToFit="1"/>
    </xf>
    <xf numFmtId="0" fontId="6" fillId="0" borderId="0" xfId="0" applyFont="1" applyFill="1" applyBorder="1" applyAlignment="1">
      <alignment vertical="center" shrinkToFit="1"/>
    </xf>
    <xf numFmtId="0" fontId="3" fillId="0" borderId="0" xfId="0" applyFont="1" applyFill="1" applyBorder="1" applyAlignment="1">
      <alignment horizontal="left" vertical="center" shrinkToFit="1"/>
    </xf>
    <xf numFmtId="176" fontId="6" fillId="0" borderId="12" xfId="0" applyNumberFormat="1" applyFont="1" applyFill="1" applyBorder="1" applyAlignment="1">
      <alignment vertical="center" shrinkToFit="1"/>
    </xf>
    <xf numFmtId="176" fontId="6" fillId="0" borderId="19" xfId="0" applyNumberFormat="1" applyFont="1" applyFill="1" applyBorder="1" applyAlignment="1">
      <alignment vertical="center" shrinkToFit="1"/>
    </xf>
    <xf numFmtId="176" fontId="6" fillId="0" borderId="20" xfId="0" applyNumberFormat="1" applyFont="1" applyFill="1" applyBorder="1" applyAlignment="1">
      <alignment vertical="center" shrinkToFit="1"/>
    </xf>
    <xf numFmtId="0" fontId="6" fillId="0" borderId="20" xfId="0" applyFont="1" applyFill="1" applyBorder="1" applyAlignment="1">
      <alignment vertical="center" shrinkToFit="1"/>
    </xf>
    <xf numFmtId="0" fontId="6" fillId="0" borderId="20" xfId="0" applyFont="1" applyFill="1" applyBorder="1" applyAlignment="1">
      <alignment vertical="center"/>
    </xf>
    <xf numFmtId="0" fontId="6" fillId="0" borderId="21" xfId="0" applyFont="1" applyFill="1" applyBorder="1" applyAlignment="1">
      <alignment vertical="center"/>
    </xf>
    <xf numFmtId="0" fontId="6" fillId="0" borderId="5" xfId="0" applyFont="1" applyFill="1" applyBorder="1" applyAlignment="1">
      <alignment vertical="center"/>
    </xf>
    <xf numFmtId="176" fontId="6" fillId="0" borderId="6" xfId="0" applyNumberFormat="1" applyFont="1" applyFill="1" applyBorder="1" applyAlignment="1">
      <alignment vertical="center" shrinkToFit="1"/>
    </xf>
    <xf numFmtId="176" fontId="6" fillId="0" borderId="0" xfId="0" applyNumberFormat="1" applyFont="1" applyFill="1" applyBorder="1" applyAlignment="1">
      <alignment vertical="center" shrinkToFit="1"/>
    </xf>
    <xf numFmtId="0" fontId="6" fillId="0" borderId="0" xfId="0" applyFont="1" applyFill="1" applyBorder="1" applyAlignment="1">
      <alignment vertical="center"/>
    </xf>
    <xf numFmtId="0" fontId="6" fillId="0" borderId="7" xfId="0" applyFont="1" applyFill="1" applyBorder="1" applyAlignment="1">
      <alignment vertical="center"/>
    </xf>
    <xf numFmtId="0" fontId="6" fillId="0" borderId="7" xfId="0" applyFont="1" applyFill="1" applyBorder="1" applyAlignment="1">
      <alignment vertical="center" shrinkToFit="1"/>
    </xf>
    <xf numFmtId="178" fontId="6" fillId="0" borderId="5" xfId="0" applyNumberFormat="1" applyFont="1" applyFill="1" applyBorder="1" applyAlignment="1">
      <alignment vertical="center"/>
    </xf>
    <xf numFmtId="178" fontId="6" fillId="0" borderId="21" xfId="0" applyNumberFormat="1" applyFont="1" applyFill="1" applyBorder="1" applyAlignment="1">
      <alignment vertical="center"/>
    </xf>
    <xf numFmtId="0" fontId="3" fillId="0" borderId="6" xfId="0" applyFont="1" applyFill="1" applyBorder="1" applyAlignment="1">
      <alignment vertical="center" shrinkToFit="1"/>
    </xf>
    <xf numFmtId="0" fontId="3" fillId="0" borderId="0" xfId="0" applyFont="1" applyFill="1" applyBorder="1" applyAlignment="1">
      <alignment vertical="center" shrinkToFit="1"/>
    </xf>
    <xf numFmtId="0" fontId="3" fillId="0" borderId="19" xfId="0" applyFont="1" applyFill="1" applyBorder="1" applyAlignment="1">
      <alignment vertical="center" shrinkToFit="1"/>
    </xf>
    <xf numFmtId="0" fontId="3" fillId="0" borderId="20" xfId="0" applyFont="1" applyFill="1" applyBorder="1" applyAlignment="1">
      <alignment vertical="center" shrinkToFit="1"/>
    </xf>
    <xf numFmtId="0" fontId="2" fillId="0" borderId="0" xfId="0" applyFont="1" applyFill="1" applyBorder="1" applyAlignment="1">
      <alignment vertical="center" shrinkToFit="1"/>
    </xf>
    <xf numFmtId="179" fontId="2" fillId="0" borderId="3" xfId="0" applyNumberFormat="1" applyFont="1" applyFill="1" applyBorder="1" applyAlignment="1">
      <alignment vertical="justify"/>
    </xf>
    <xf numFmtId="179" fontId="2" fillId="0" borderId="5" xfId="0" applyNumberFormat="1" applyFont="1" applyFill="1" applyBorder="1" applyAlignment="1">
      <alignment vertical="distributed" textRotation="255"/>
    </xf>
    <xf numFmtId="0" fontId="2" fillId="0" borderId="0" xfId="0" applyFont="1" applyFill="1" applyBorder="1" applyAlignment="1">
      <alignment horizontal="left" vertical="center"/>
    </xf>
    <xf numFmtId="0" fontId="6" fillId="0" borderId="6" xfId="0" applyFont="1" applyFill="1" applyBorder="1" applyAlignment="1">
      <alignment vertical="center"/>
    </xf>
    <xf numFmtId="179" fontId="2" fillId="0" borderId="0" xfId="0" applyNumberFormat="1" applyFont="1" applyFill="1" applyBorder="1" applyAlignment="1">
      <alignment vertical="center" textRotation="255"/>
    </xf>
    <xf numFmtId="0" fontId="6" fillId="0" borderId="0" xfId="0" applyFont="1" applyFill="1" applyAlignment="1">
      <alignment vertical="center"/>
    </xf>
    <xf numFmtId="0" fontId="6" fillId="0" borderId="0" xfId="0" applyFont="1" applyFill="1" applyBorder="1" applyAlignment="1">
      <alignment vertical="center" textRotation="255"/>
    </xf>
    <xf numFmtId="0" fontId="2" fillId="0" borderId="0" xfId="0" applyFont="1" applyFill="1">
      <alignment vertical="center"/>
    </xf>
    <xf numFmtId="0" fontId="2" fillId="0" borderId="0" xfId="0" applyFont="1" applyFill="1" applyBorder="1">
      <alignment vertical="center"/>
    </xf>
    <xf numFmtId="0" fontId="6" fillId="0" borderId="0" xfId="0" applyFont="1" applyFill="1">
      <alignment vertical="center"/>
    </xf>
    <xf numFmtId="0" fontId="15" fillId="0" borderId="0" xfId="0" applyFont="1" applyFill="1" applyBorder="1" applyAlignment="1">
      <alignment vertical="center"/>
    </xf>
    <xf numFmtId="0" fontId="6" fillId="0" borderId="0" xfId="0" applyFont="1" applyFill="1" applyBorder="1">
      <alignment vertical="center"/>
    </xf>
    <xf numFmtId="0" fontId="2" fillId="0" borderId="0" xfId="0" applyFont="1" applyFill="1" applyBorder="1" applyAlignment="1">
      <alignment vertical="top"/>
    </xf>
    <xf numFmtId="0" fontId="6" fillId="0" borderId="4" xfId="0" applyFont="1" applyFill="1" applyBorder="1">
      <alignment vertical="center"/>
    </xf>
    <xf numFmtId="0" fontId="6" fillId="0" borderId="5" xfId="0" applyFont="1" applyFill="1" applyBorder="1">
      <alignment vertical="center"/>
    </xf>
    <xf numFmtId="0" fontId="6" fillId="0" borderId="7" xfId="0" applyFont="1" applyFill="1" applyBorder="1">
      <alignment vertical="center"/>
    </xf>
    <xf numFmtId="0" fontId="6" fillId="0" borderId="6" xfId="0" applyFont="1" applyFill="1" applyBorder="1">
      <alignment vertical="center"/>
    </xf>
    <xf numFmtId="0" fontId="6" fillId="0" borderId="19" xfId="0" applyFont="1" applyFill="1" applyBorder="1" applyAlignment="1">
      <alignment vertical="center"/>
    </xf>
    <xf numFmtId="0" fontId="11" fillId="0" borderId="0" xfId="0" applyFont="1" applyFill="1" applyBorder="1" applyAlignment="1">
      <alignment vertical="center"/>
    </xf>
    <xf numFmtId="0" fontId="6" fillId="0" borderId="20" xfId="0" applyFont="1" applyFill="1" applyBorder="1">
      <alignment vertical="center"/>
    </xf>
    <xf numFmtId="0" fontId="6" fillId="0" borderId="21" xfId="0" applyFont="1" applyFill="1" applyBorder="1">
      <alignment vertical="center"/>
    </xf>
    <xf numFmtId="0" fontId="3" fillId="0" borderId="0" xfId="0" applyFont="1" applyFill="1" applyBorder="1" applyAlignment="1">
      <alignment horizontal="distributed" vertical="center"/>
    </xf>
    <xf numFmtId="0" fontId="2" fillId="0" borderId="0" xfId="0" applyFont="1" applyFill="1" applyBorder="1" applyAlignment="1">
      <alignment vertical="center"/>
    </xf>
    <xf numFmtId="0" fontId="2" fillId="0" borderId="0" xfId="0" applyFont="1" applyFill="1" applyBorder="1" applyAlignment="1">
      <alignment horizontal="left" vertical="center" wrapText="1"/>
    </xf>
    <xf numFmtId="0" fontId="2" fillId="0" borderId="0" xfId="0" applyFont="1" applyFill="1" applyBorder="1" applyAlignment="1">
      <alignment vertical="center" textRotation="255"/>
    </xf>
    <xf numFmtId="0" fontId="2" fillId="0" borderId="0" xfId="0" applyFont="1" applyFill="1" applyBorder="1" applyAlignment="1"/>
    <xf numFmtId="0" fontId="6" fillId="0" borderId="0" xfId="0" applyFont="1" applyFill="1" applyBorder="1" applyAlignment="1">
      <alignment vertical="center" textRotation="255" shrinkToFit="1"/>
    </xf>
    <xf numFmtId="0" fontId="16" fillId="0" borderId="0" xfId="0" applyFont="1" applyFill="1" applyBorder="1" applyAlignment="1">
      <alignment vertical="top" wrapText="1" shrinkToFit="1"/>
    </xf>
    <xf numFmtId="0" fontId="16" fillId="0" borderId="0" xfId="0" applyFont="1" applyFill="1" applyBorder="1" applyAlignment="1">
      <alignment vertical="top" shrinkToFit="1"/>
    </xf>
    <xf numFmtId="179" fontId="6" fillId="0" borderId="0" xfId="0" applyNumberFormat="1" applyFont="1" applyFill="1" applyBorder="1" applyAlignment="1">
      <alignment vertical="center"/>
    </xf>
    <xf numFmtId="0" fontId="6" fillId="0" borderId="0" xfId="0" applyFont="1" applyFill="1" applyBorder="1" applyAlignment="1">
      <alignment vertical="top"/>
    </xf>
    <xf numFmtId="0" fontId="15" fillId="0" borderId="0" xfId="0" applyFont="1" applyFill="1" applyBorder="1" applyAlignment="1">
      <alignment vertical="center" shrinkToFit="1"/>
    </xf>
    <xf numFmtId="0" fontId="6" fillId="0" borderId="0" xfId="0" applyFont="1" applyFill="1" applyBorder="1" applyAlignment="1">
      <alignment vertical="center" wrapText="1"/>
    </xf>
    <xf numFmtId="0" fontId="6" fillId="0" borderId="0" xfId="0" applyFont="1" applyFill="1" applyBorder="1" applyAlignment="1">
      <alignment vertical="center" wrapText="1" shrinkToFit="1"/>
    </xf>
    <xf numFmtId="0" fontId="6" fillId="0" borderId="0" xfId="0" applyFont="1" applyFill="1" applyBorder="1" applyAlignment="1">
      <alignment vertical="distributed" textRotation="255" indent="2"/>
    </xf>
    <xf numFmtId="0" fontId="11" fillId="0" borderId="0" xfId="0" applyFont="1" applyFill="1" applyAlignment="1">
      <alignment vertical="top"/>
    </xf>
    <xf numFmtId="0" fontId="6" fillId="0" borderId="0" xfId="0" applyFont="1" applyFill="1" applyBorder="1" applyAlignment="1"/>
    <xf numFmtId="0" fontId="6" fillId="0" borderId="20" xfId="0" applyFont="1" applyFill="1" applyBorder="1" applyAlignment="1"/>
    <xf numFmtId="0" fontId="6" fillId="0" borderId="6" xfId="0" applyFont="1" applyFill="1" applyBorder="1" applyAlignment="1">
      <alignment vertical="top"/>
    </xf>
    <xf numFmtId="0" fontId="2" fillId="0" borderId="7" xfId="0" applyFont="1" applyFill="1" applyBorder="1" applyAlignment="1">
      <alignment horizontal="center" vertical="center"/>
    </xf>
    <xf numFmtId="0" fontId="2" fillId="0" borderId="6" xfId="0" applyFont="1" applyFill="1" applyBorder="1" applyAlignment="1">
      <alignment vertical="center"/>
    </xf>
    <xf numFmtId="0" fontId="2" fillId="0" borderId="19" xfId="0" applyFont="1" applyFill="1" applyBorder="1" applyAlignment="1">
      <alignment vertical="center"/>
    </xf>
    <xf numFmtId="0" fontId="2" fillId="0" borderId="20" xfId="0" applyFont="1" applyFill="1" applyBorder="1" applyAlignment="1">
      <alignment vertical="center"/>
    </xf>
    <xf numFmtId="0" fontId="2" fillId="0" borderId="7" xfId="0" applyFont="1" applyFill="1" applyBorder="1" applyAlignment="1">
      <alignment vertical="center"/>
    </xf>
    <xf numFmtId="0" fontId="2" fillId="0" borderId="7" xfId="0" applyFont="1" applyFill="1" applyBorder="1" applyAlignment="1">
      <alignment horizontal="left" vertical="center"/>
    </xf>
    <xf numFmtId="0" fontId="2" fillId="0" borderId="21" xfId="0" applyFont="1" applyFill="1" applyBorder="1" applyAlignment="1">
      <alignment horizontal="center" vertical="center"/>
    </xf>
    <xf numFmtId="0" fontId="6" fillId="0" borderId="6" xfId="0" applyFont="1" applyFill="1" applyBorder="1" applyAlignment="1">
      <alignment vertical="center" wrapText="1"/>
    </xf>
    <xf numFmtId="0" fontId="6" fillId="0" borderId="3" xfId="0" applyFont="1" applyFill="1" applyBorder="1">
      <alignment vertical="center"/>
    </xf>
    <xf numFmtId="0" fontId="6" fillId="0" borderId="4" xfId="0" applyFont="1" applyFill="1" applyBorder="1" applyAlignment="1">
      <alignment vertical="center" textRotation="255"/>
    </xf>
    <xf numFmtId="176" fontId="6" fillId="0" borderId="20" xfId="0" applyNumberFormat="1" applyFont="1" applyFill="1" applyBorder="1" applyAlignment="1">
      <alignment vertical="center"/>
    </xf>
    <xf numFmtId="176" fontId="6" fillId="0" borderId="4" xfId="0" applyNumberFormat="1" applyFont="1" applyFill="1" applyBorder="1" applyAlignment="1">
      <alignment vertical="center"/>
    </xf>
    <xf numFmtId="0" fontId="6" fillId="0" borderId="6" xfId="0" applyFont="1" applyFill="1" applyBorder="1" applyAlignment="1">
      <alignment vertical="distributed" textRotation="255" indent="2"/>
    </xf>
    <xf numFmtId="0" fontId="2" fillId="0" borderId="57" xfId="0" applyFont="1" applyFill="1" applyBorder="1" applyAlignment="1">
      <alignment vertical="center"/>
    </xf>
    <xf numFmtId="0" fontId="6" fillId="0" borderId="57" xfId="0" applyFont="1" applyFill="1" applyBorder="1" applyAlignment="1">
      <alignment vertical="center"/>
    </xf>
    <xf numFmtId="0" fontId="6" fillId="0" borderId="59" xfId="0" applyFont="1" applyFill="1" applyBorder="1" applyAlignment="1">
      <alignment vertical="center"/>
    </xf>
    <xf numFmtId="0" fontId="6" fillId="0" borderId="61" xfId="0" applyFont="1" applyFill="1" applyBorder="1" applyAlignment="1">
      <alignment vertical="center"/>
    </xf>
    <xf numFmtId="0" fontId="6" fillId="0" borderId="63" xfId="0" applyFont="1" applyFill="1" applyBorder="1" applyAlignment="1">
      <alignment vertical="center"/>
    </xf>
    <xf numFmtId="0" fontId="2" fillId="0" borderId="63" xfId="0" applyFont="1" applyFill="1" applyBorder="1" applyAlignment="1">
      <alignment vertical="center"/>
    </xf>
    <xf numFmtId="0" fontId="2" fillId="0" borderId="63" xfId="0" applyFont="1" applyFill="1" applyBorder="1" applyAlignment="1">
      <alignment horizontal="left" vertical="center" wrapText="1"/>
    </xf>
    <xf numFmtId="0" fontId="2" fillId="0" borderId="63" xfId="0" applyFont="1" applyFill="1" applyBorder="1" applyAlignment="1">
      <alignment vertical="center" textRotation="255"/>
    </xf>
    <xf numFmtId="0" fontId="2" fillId="0" borderId="65" xfId="0" applyFont="1" applyFill="1" applyBorder="1" applyAlignment="1">
      <alignment vertical="center"/>
    </xf>
    <xf numFmtId="0" fontId="6" fillId="0" borderId="57" xfId="0" applyFont="1" applyFill="1" applyBorder="1" applyAlignment="1">
      <alignment vertical="center" shrinkToFit="1"/>
    </xf>
    <xf numFmtId="0" fontId="2" fillId="0" borderId="57" xfId="0" applyFont="1" applyFill="1" applyBorder="1" applyAlignment="1">
      <alignment vertical="center" textRotation="255"/>
    </xf>
    <xf numFmtId="0" fontId="6" fillId="0" borderId="57" xfId="0" applyFont="1" applyFill="1" applyBorder="1" applyAlignment="1">
      <alignment vertical="center" textRotation="255"/>
    </xf>
    <xf numFmtId="0" fontId="3" fillId="0" borderId="57" xfId="0" applyFont="1" applyFill="1" applyBorder="1" applyAlignment="1">
      <alignment vertical="center"/>
    </xf>
    <xf numFmtId="0" fontId="6" fillId="0" borderId="61" xfId="0" applyFont="1" applyFill="1" applyBorder="1" applyAlignment="1">
      <alignment vertical="center" wrapText="1"/>
    </xf>
    <xf numFmtId="0" fontId="6" fillId="0" borderId="68" xfId="0" applyFont="1" applyFill="1" applyBorder="1" applyAlignment="1">
      <alignment vertical="center"/>
    </xf>
    <xf numFmtId="0" fontId="3" fillId="0" borderId="63" xfId="0" applyFont="1" applyFill="1" applyBorder="1" applyAlignment="1">
      <alignment vertical="center"/>
    </xf>
    <xf numFmtId="0" fontId="6" fillId="0" borderId="56" xfId="0" applyFont="1" applyFill="1" applyBorder="1" applyAlignment="1">
      <alignment vertical="center" textRotation="255"/>
    </xf>
    <xf numFmtId="0" fontId="6" fillId="0" borderId="58" xfId="0" applyFont="1" applyFill="1" applyBorder="1" applyAlignment="1">
      <alignment vertical="center" textRotation="255"/>
    </xf>
    <xf numFmtId="0" fontId="6" fillId="0" borderId="57" xfId="0" applyFont="1" applyFill="1" applyBorder="1">
      <alignment vertical="center"/>
    </xf>
    <xf numFmtId="0" fontId="6" fillId="0" borderId="59" xfId="0" applyFont="1" applyFill="1" applyBorder="1">
      <alignment vertical="center"/>
    </xf>
    <xf numFmtId="0" fontId="6" fillId="0" borderId="61" xfId="0" applyFont="1" applyFill="1" applyBorder="1">
      <alignment vertical="center"/>
    </xf>
    <xf numFmtId="0" fontId="6" fillId="0" borderId="62" xfId="0" applyFont="1" applyFill="1" applyBorder="1" applyAlignment="1">
      <alignment vertical="top" textRotation="255"/>
    </xf>
    <xf numFmtId="0" fontId="6" fillId="0" borderId="64" xfId="0" applyFont="1" applyFill="1" applyBorder="1" applyAlignment="1">
      <alignment vertical="top" textRotation="255"/>
    </xf>
    <xf numFmtId="0" fontId="14" fillId="0" borderId="0" xfId="0" applyFont="1" applyFill="1" applyBorder="1">
      <alignment vertical="center"/>
    </xf>
    <xf numFmtId="0" fontId="6" fillId="0" borderId="21" xfId="0" applyFont="1" applyFill="1" applyBorder="1" applyAlignment="1">
      <alignment vertical="center" shrinkToFit="1"/>
    </xf>
    <xf numFmtId="176" fontId="3" fillId="2" borderId="3" xfId="0" applyNumberFormat="1" applyFont="1" applyFill="1" applyBorder="1" applyAlignment="1">
      <alignment vertical="center" shrinkToFit="1"/>
    </xf>
    <xf numFmtId="176" fontId="3" fillId="2" borderId="4" xfId="0" applyNumberFormat="1" applyFont="1" applyFill="1" applyBorder="1" applyAlignment="1">
      <alignment vertical="center" shrinkToFit="1"/>
    </xf>
    <xf numFmtId="0" fontId="6" fillId="2" borderId="6" xfId="0" applyFont="1" applyFill="1" applyBorder="1" applyAlignment="1">
      <alignment vertical="center" textRotation="255"/>
    </xf>
    <xf numFmtId="0" fontId="6" fillId="2" borderId="0" xfId="0" applyFont="1" applyFill="1" applyBorder="1" applyAlignment="1">
      <alignment vertical="center" textRotation="255"/>
    </xf>
    <xf numFmtId="176" fontId="6" fillId="2" borderId="3" xfId="0" applyNumberFormat="1" applyFont="1" applyFill="1" applyBorder="1" applyAlignment="1">
      <alignment vertical="center" shrinkToFit="1"/>
    </xf>
    <xf numFmtId="176" fontId="6" fillId="2" borderId="4" xfId="0" applyNumberFormat="1" applyFont="1" applyFill="1" applyBorder="1" applyAlignment="1">
      <alignment vertical="center" shrinkToFit="1"/>
    </xf>
    <xf numFmtId="0" fontId="6" fillId="2" borderId="6" xfId="0" applyFont="1" applyFill="1" applyBorder="1" applyAlignment="1">
      <alignment vertical="center"/>
    </xf>
    <xf numFmtId="0" fontId="6" fillId="2" borderId="19" xfId="0" applyFont="1" applyFill="1" applyBorder="1" applyAlignment="1">
      <alignment vertical="center" textRotation="255"/>
    </xf>
    <xf numFmtId="0" fontId="6" fillId="2" borderId="20" xfId="0" applyFont="1" applyFill="1" applyBorder="1" applyAlignment="1">
      <alignment vertical="center" textRotation="255"/>
    </xf>
    <xf numFmtId="176" fontId="6" fillId="3" borderId="6" xfId="0" applyNumberFormat="1" applyFont="1" applyFill="1" applyBorder="1" applyAlignment="1">
      <alignment vertical="center" shrinkToFit="1"/>
    </xf>
    <xf numFmtId="176" fontId="6" fillId="3" borderId="19" xfId="0" applyNumberFormat="1" applyFont="1" applyFill="1" applyBorder="1" applyAlignment="1">
      <alignment vertical="center" shrinkToFit="1"/>
    </xf>
    <xf numFmtId="178" fontId="6" fillId="2" borderId="6" xfId="0" applyNumberFormat="1" applyFont="1" applyFill="1" applyBorder="1" applyAlignment="1">
      <alignment horizontal="left" vertical="center"/>
    </xf>
    <xf numFmtId="176" fontId="11" fillId="2" borderId="3" xfId="0" applyNumberFormat="1" applyFont="1" applyFill="1" applyBorder="1" applyAlignment="1">
      <alignment vertical="center" shrinkToFit="1"/>
    </xf>
    <xf numFmtId="176" fontId="11" fillId="2" borderId="4" xfId="0" applyNumberFormat="1" applyFont="1" applyFill="1" applyBorder="1" applyAlignment="1">
      <alignment vertical="center" shrinkToFit="1"/>
    </xf>
    <xf numFmtId="0" fontId="18" fillId="0" borderId="0" xfId="0" applyFont="1" applyBorder="1" applyAlignment="1">
      <alignment vertical="center"/>
    </xf>
    <xf numFmtId="0" fontId="6" fillId="0" borderId="4" xfId="0" applyFont="1" applyFill="1" applyBorder="1" applyAlignment="1">
      <alignment vertical="center" wrapText="1"/>
    </xf>
    <xf numFmtId="0" fontId="6" fillId="0" borderId="5" xfId="0" applyFont="1" applyFill="1" applyBorder="1" applyAlignment="1">
      <alignment vertical="center" wrapText="1"/>
    </xf>
    <xf numFmtId="0" fontId="6" fillId="0" borderId="7" xfId="0" applyFont="1" applyFill="1" applyBorder="1" applyAlignment="1">
      <alignment vertical="center" wrapText="1"/>
    </xf>
    <xf numFmtId="0" fontId="3" fillId="0" borderId="90" xfId="0" applyFont="1" applyFill="1" applyBorder="1" applyAlignment="1">
      <alignment vertical="top"/>
    </xf>
    <xf numFmtId="0" fontId="3" fillId="0" borderId="91" xfId="0" applyFont="1" applyFill="1" applyBorder="1" applyAlignment="1">
      <alignment vertical="top"/>
    </xf>
    <xf numFmtId="0" fontId="3" fillId="0" borderId="0" xfId="0" applyFont="1" applyFill="1" applyBorder="1" applyAlignment="1">
      <alignment vertical="top"/>
    </xf>
    <xf numFmtId="0" fontId="3" fillId="0" borderId="7" xfId="0" applyFont="1" applyFill="1" applyBorder="1" applyAlignment="1">
      <alignment vertical="top"/>
    </xf>
    <xf numFmtId="0" fontId="2" fillId="0" borderId="4" xfId="0" applyFont="1" applyFill="1" applyBorder="1" applyAlignment="1">
      <alignment vertical="top"/>
    </xf>
    <xf numFmtId="0" fontId="2" fillId="0" borderId="5" xfId="0" applyFont="1" applyFill="1" applyBorder="1" applyAlignment="1">
      <alignment vertical="top"/>
    </xf>
    <xf numFmtId="0" fontId="2" fillId="0" borderId="7" xfId="0" applyFont="1" applyFill="1" applyBorder="1" applyAlignment="1">
      <alignment vertical="top"/>
    </xf>
    <xf numFmtId="0" fontId="6" fillId="0" borderId="90" xfId="0" applyFont="1" applyFill="1" applyBorder="1" applyAlignment="1">
      <alignment vertical="center" wrapText="1" shrinkToFit="1"/>
    </xf>
    <xf numFmtId="0" fontId="6" fillId="0" borderId="91" xfId="0" applyFont="1" applyFill="1" applyBorder="1" applyAlignment="1">
      <alignment vertical="center" wrapText="1" shrinkToFit="1"/>
    </xf>
    <xf numFmtId="0" fontId="6" fillId="0" borderId="7" xfId="0" applyFont="1" applyFill="1" applyBorder="1" applyAlignment="1">
      <alignment vertical="center" wrapText="1" shrinkToFit="1"/>
    </xf>
    <xf numFmtId="176" fontId="6" fillId="0" borderId="5" xfId="0" applyNumberFormat="1" applyFont="1" applyFill="1" applyBorder="1" applyAlignment="1">
      <alignment vertical="center" shrinkToFit="1"/>
    </xf>
    <xf numFmtId="176" fontId="6" fillId="0" borderId="21" xfId="0" applyNumberFormat="1" applyFont="1" applyFill="1" applyBorder="1" applyAlignment="1">
      <alignment vertical="center" shrinkToFit="1"/>
    </xf>
    <xf numFmtId="179" fontId="6" fillId="0" borderId="4" xfId="0" applyNumberFormat="1" applyFont="1" applyFill="1" applyBorder="1" applyAlignment="1">
      <alignment vertical="center"/>
    </xf>
    <xf numFmtId="179" fontId="6" fillId="0" borderId="5" xfId="0" applyNumberFormat="1" applyFont="1" applyFill="1" applyBorder="1" applyAlignment="1">
      <alignment vertical="center"/>
    </xf>
    <xf numFmtId="179" fontId="6" fillId="0" borderId="20" xfId="0" applyNumberFormat="1" applyFont="1" applyFill="1" applyBorder="1" applyAlignment="1">
      <alignment vertical="center"/>
    </xf>
    <xf numFmtId="179" fontId="6" fillId="0" borderId="21" xfId="0" applyNumberFormat="1" applyFont="1" applyFill="1" applyBorder="1" applyAlignment="1">
      <alignment vertical="center"/>
    </xf>
    <xf numFmtId="0" fontId="6" fillId="0" borderId="0" xfId="0" applyFont="1" applyFill="1" applyBorder="1" applyAlignment="1">
      <alignment horizontal="center" vertical="center"/>
    </xf>
    <xf numFmtId="0" fontId="6" fillId="0" borderId="0" xfId="0" applyFont="1" applyFill="1" applyBorder="1" applyAlignment="1">
      <alignment horizontal="left" vertical="center"/>
    </xf>
    <xf numFmtId="0" fontId="6" fillId="0" borderId="3" xfId="0" applyFont="1" applyFill="1" applyBorder="1" applyAlignment="1">
      <alignment vertical="center"/>
    </xf>
    <xf numFmtId="0" fontId="6" fillId="0" borderId="4" xfId="0" applyFont="1" applyFill="1" applyBorder="1" applyAlignment="1">
      <alignment vertical="center"/>
    </xf>
    <xf numFmtId="0" fontId="2" fillId="0" borderId="0" xfId="0" applyFont="1" applyFill="1" applyBorder="1" applyAlignment="1">
      <alignment horizontal="left"/>
    </xf>
    <xf numFmtId="0" fontId="6" fillId="0" borderId="4" xfId="0" applyFont="1" applyFill="1" applyBorder="1" applyAlignment="1">
      <alignment horizontal="right" vertical="center"/>
    </xf>
    <xf numFmtId="0" fontId="6" fillId="0" borderId="4" xfId="0" applyFont="1" applyFill="1" applyBorder="1" applyAlignment="1">
      <alignment horizontal="left" vertical="center"/>
    </xf>
    <xf numFmtId="0" fontId="6" fillId="0" borderId="0" xfId="0" applyFont="1" applyFill="1" applyBorder="1" applyAlignment="1">
      <alignment horizontal="distributed" vertical="center"/>
    </xf>
    <xf numFmtId="0" fontId="6" fillId="0" borderId="0" xfId="0" applyFont="1" applyFill="1" applyBorder="1" applyAlignment="1">
      <alignment horizontal="right" vertical="center"/>
    </xf>
    <xf numFmtId="0" fontId="3" fillId="0" borderId="0" xfId="0" applyFont="1" applyFill="1" applyBorder="1" applyAlignment="1">
      <alignment horizontal="center" vertical="center"/>
    </xf>
    <xf numFmtId="0" fontId="6" fillId="6" borderId="0" xfId="0" applyFont="1" applyFill="1" applyBorder="1" applyAlignment="1">
      <alignment vertical="center" wrapText="1" shrinkToFit="1"/>
    </xf>
    <xf numFmtId="0" fontId="6" fillId="6" borderId="63" xfId="0" applyFont="1" applyFill="1" applyBorder="1" applyAlignment="1">
      <alignment vertical="center" wrapText="1" shrinkToFit="1"/>
    </xf>
    <xf numFmtId="49" fontId="8" fillId="0" borderId="5" xfId="0" applyNumberFormat="1" applyFont="1" applyFill="1" applyBorder="1" applyAlignment="1">
      <alignment vertical="center" shrinkToFit="1"/>
    </xf>
    <xf numFmtId="49" fontId="8" fillId="0" borderId="21" xfId="0" applyNumberFormat="1" applyFont="1" applyFill="1" applyBorder="1" applyAlignment="1">
      <alignment vertical="center" shrinkToFit="1"/>
    </xf>
    <xf numFmtId="0" fontId="31" fillId="0" borderId="0" xfId="0" applyFont="1" applyBorder="1" applyAlignment="1">
      <alignment vertical="center"/>
    </xf>
    <xf numFmtId="0" fontId="6" fillId="0" borderId="4" xfId="0" applyFont="1" applyFill="1" applyBorder="1" applyAlignment="1" applyProtection="1">
      <alignment vertical="center"/>
    </xf>
    <xf numFmtId="0" fontId="2" fillId="0" borderId="4" xfId="0" applyFont="1" applyFill="1" applyBorder="1" applyAlignment="1" applyProtection="1">
      <alignment vertical="center" shrinkToFit="1"/>
    </xf>
    <xf numFmtId="0" fontId="6" fillId="0" borderId="5" xfId="0" applyFont="1" applyFill="1" applyBorder="1" applyAlignment="1" applyProtection="1">
      <alignment vertical="center"/>
    </xf>
    <xf numFmtId="0" fontId="2" fillId="0" borderId="51" xfId="0" applyFont="1" applyFill="1" applyBorder="1" applyAlignment="1" applyProtection="1">
      <alignment vertical="center" shrinkToFit="1"/>
    </xf>
    <xf numFmtId="0" fontId="6" fillId="0" borderId="0" xfId="0" applyFont="1" applyFill="1" applyBorder="1" applyAlignment="1" applyProtection="1">
      <alignment vertical="center" shrinkToFit="1"/>
    </xf>
    <xf numFmtId="0" fontId="6" fillId="0" borderId="7" xfId="0" applyFont="1" applyFill="1" applyBorder="1" applyAlignment="1" applyProtection="1">
      <alignment vertical="center" shrinkToFit="1"/>
    </xf>
    <xf numFmtId="0" fontId="6" fillId="0" borderId="51" xfId="0" applyFont="1" applyFill="1" applyBorder="1" applyAlignment="1" applyProtection="1">
      <alignment vertical="center"/>
    </xf>
    <xf numFmtId="0" fontId="6" fillId="0" borderId="52" xfId="0" applyFont="1" applyFill="1" applyBorder="1" applyAlignment="1" applyProtection="1">
      <alignment vertical="center"/>
    </xf>
    <xf numFmtId="0" fontId="6" fillId="0" borderId="0" xfId="0" applyFont="1" applyBorder="1" applyAlignment="1">
      <alignment vertical="center"/>
    </xf>
    <xf numFmtId="0" fontId="6" fillId="0" borderId="0" xfId="0" applyFont="1" applyBorder="1" applyAlignment="1">
      <alignment horizontal="left" vertical="center"/>
    </xf>
    <xf numFmtId="0" fontId="32" fillId="0" borderId="0" xfId="0" applyFont="1" applyBorder="1" applyAlignment="1">
      <alignment horizontal="distributed" vertical="top"/>
    </xf>
    <xf numFmtId="0" fontId="6" fillId="0" borderId="84" xfId="0" applyFont="1" applyBorder="1" applyAlignment="1">
      <alignment vertical="center"/>
    </xf>
    <xf numFmtId="0" fontId="6" fillId="0" borderId="82" xfId="0" applyFont="1" applyBorder="1" applyAlignment="1">
      <alignment vertical="center"/>
    </xf>
    <xf numFmtId="0" fontId="6" fillId="0" borderId="6" xfId="0" applyFont="1" applyBorder="1" applyAlignment="1">
      <alignment vertical="center"/>
    </xf>
    <xf numFmtId="0" fontId="6" fillId="0" borderId="19" xfId="0" applyFont="1" applyBorder="1" applyAlignment="1">
      <alignment vertical="center"/>
    </xf>
    <xf numFmtId="0" fontId="6" fillId="0" borderId="20" xfId="0" applyFont="1" applyBorder="1" applyAlignment="1">
      <alignment vertical="center"/>
    </xf>
    <xf numFmtId="0" fontId="11" fillId="6" borderId="3" xfId="0" applyFont="1" applyFill="1" applyBorder="1" applyAlignment="1">
      <alignment vertical="center"/>
    </xf>
    <xf numFmtId="0" fontId="11" fillId="6" borderId="4" xfId="0" applyFont="1" applyFill="1" applyBorder="1" applyAlignment="1">
      <alignment vertical="center"/>
    </xf>
    <xf numFmtId="0" fontId="11" fillId="6" borderId="76" xfId="0" applyFont="1" applyFill="1" applyBorder="1" applyAlignment="1">
      <alignment vertical="center"/>
    </xf>
    <xf numFmtId="0" fontId="11" fillId="6" borderId="19" xfId="0" applyFont="1" applyFill="1" applyBorder="1" applyAlignment="1">
      <alignment vertical="center"/>
    </xf>
    <xf numFmtId="0" fontId="11" fillId="6" borderId="20" xfId="0" applyFont="1" applyFill="1" applyBorder="1" applyAlignment="1">
      <alignment vertical="center"/>
    </xf>
    <xf numFmtId="0" fontId="11" fillId="6" borderId="77" xfId="0" applyFont="1" applyFill="1" applyBorder="1" applyAlignment="1">
      <alignment vertical="center"/>
    </xf>
    <xf numFmtId="0" fontId="6" fillId="0" borderId="3" xfId="0" applyFont="1" applyBorder="1" applyAlignment="1">
      <alignment vertical="center"/>
    </xf>
    <xf numFmtId="0" fontId="6" fillId="0" borderId="4" xfId="0" applyFont="1" applyBorder="1" applyAlignment="1">
      <alignment vertical="center"/>
    </xf>
    <xf numFmtId="0" fontId="6" fillId="0" borderId="5" xfId="0" applyFont="1" applyBorder="1" applyAlignment="1">
      <alignment vertical="center"/>
    </xf>
    <xf numFmtId="0" fontId="11" fillId="0" borderId="3" xfId="0" applyFont="1" applyBorder="1" applyAlignment="1">
      <alignment vertical="center"/>
    </xf>
    <xf numFmtId="0" fontId="11" fillId="0" borderId="4" xfId="0" applyFont="1" applyBorder="1" applyAlignment="1">
      <alignment vertical="center"/>
    </xf>
    <xf numFmtId="0" fontId="11" fillId="0" borderId="5" xfId="0" applyFont="1" applyBorder="1" applyAlignment="1">
      <alignment vertical="center"/>
    </xf>
    <xf numFmtId="0" fontId="11" fillId="0" borderId="19" xfId="0" applyFont="1" applyBorder="1" applyAlignment="1">
      <alignment vertical="center"/>
    </xf>
    <xf numFmtId="0" fontId="11" fillId="0" borderId="20" xfId="0" applyFont="1" applyBorder="1" applyAlignment="1">
      <alignment vertical="center"/>
    </xf>
    <xf numFmtId="0" fontId="11" fillId="0" borderId="21" xfId="0" applyFont="1" applyBorder="1" applyAlignment="1">
      <alignment vertical="center"/>
    </xf>
    <xf numFmtId="0" fontId="11" fillId="0" borderId="4" xfId="0" applyFont="1" applyBorder="1" applyAlignment="1" applyProtection="1">
      <alignment vertical="center"/>
      <protection locked="0"/>
    </xf>
    <xf numFmtId="0" fontId="6" fillId="0" borderId="76" xfId="0" applyFont="1" applyBorder="1" applyAlignment="1">
      <alignment vertical="center"/>
    </xf>
    <xf numFmtId="0" fontId="6" fillId="0" borderId="74" xfId="0" applyFont="1" applyBorder="1" applyAlignment="1">
      <alignment vertical="center"/>
    </xf>
    <xf numFmtId="0" fontId="33" fillId="0" borderId="0" xfId="0" applyFont="1" applyBorder="1" applyAlignment="1">
      <alignment vertical="top"/>
    </xf>
    <xf numFmtId="0" fontId="34" fillId="0" borderId="0" xfId="0" applyFont="1" applyBorder="1" applyAlignment="1">
      <alignment vertical="center"/>
    </xf>
    <xf numFmtId="0" fontId="6" fillId="6" borderId="3" xfId="0" applyFont="1" applyFill="1" applyBorder="1" applyAlignment="1" applyProtection="1">
      <alignment vertical="center" shrinkToFit="1"/>
    </xf>
    <xf numFmtId="0" fontId="6" fillId="6" borderId="4" xfId="0" applyFont="1" applyFill="1" applyBorder="1" applyAlignment="1" applyProtection="1">
      <alignment vertical="center" shrinkToFit="1"/>
    </xf>
    <xf numFmtId="0" fontId="6" fillId="6" borderId="19" xfId="0" applyFont="1" applyFill="1" applyBorder="1" applyAlignment="1" applyProtection="1">
      <alignment vertical="center" shrinkToFit="1"/>
    </xf>
    <xf numFmtId="0" fontId="6" fillId="6" borderId="20" xfId="0" applyFont="1" applyFill="1" applyBorder="1" applyAlignment="1" applyProtection="1">
      <alignment vertical="center" shrinkToFit="1"/>
    </xf>
    <xf numFmtId="0" fontId="35" fillId="0" borderId="0" xfId="0" applyFont="1">
      <alignment vertical="center"/>
    </xf>
    <xf numFmtId="0" fontId="35" fillId="0" borderId="0" xfId="0" applyFont="1" applyAlignment="1">
      <alignment horizontal="right" vertical="center"/>
    </xf>
    <xf numFmtId="0" fontId="36" fillId="0" borderId="0" xfId="0" applyFont="1" applyAlignment="1">
      <alignment horizontal="left" vertical="center"/>
    </xf>
    <xf numFmtId="0" fontId="37" fillId="0" borderId="0" xfId="0" applyFont="1">
      <alignment vertical="center"/>
    </xf>
    <xf numFmtId="0" fontId="38" fillId="0" borderId="0" xfId="0" applyFont="1">
      <alignment vertical="center"/>
    </xf>
    <xf numFmtId="0" fontId="35" fillId="5" borderId="1" xfId="0" applyFont="1" applyFill="1" applyBorder="1">
      <alignment vertical="center"/>
    </xf>
    <xf numFmtId="0" fontId="35" fillId="4" borderId="1" xfId="0" applyFont="1" applyFill="1" applyBorder="1">
      <alignment vertical="center"/>
    </xf>
    <xf numFmtId="0" fontId="35" fillId="0" borderId="0" xfId="0" applyFont="1" applyAlignment="1">
      <alignment horizontal="left" vertical="center"/>
    </xf>
    <xf numFmtId="0" fontId="35" fillId="7" borderId="1" xfId="0" applyFont="1" applyFill="1" applyBorder="1">
      <alignment vertical="center"/>
    </xf>
    <xf numFmtId="0" fontId="35" fillId="6" borderId="1" xfId="0" applyFont="1" applyFill="1" applyBorder="1">
      <alignment vertical="center"/>
    </xf>
    <xf numFmtId="0" fontId="35" fillId="0" borderId="38" xfId="0" applyFont="1" applyFill="1" applyBorder="1">
      <alignment vertical="center"/>
    </xf>
    <xf numFmtId="0" fontId="11" fillId="4" borderId="12" xfId="0" applyNumberFormat="1" applyFont="1" applyFill="1" applyBorder="1" applyAlignment="1" applyProtection="1">
      <alignment horizontal="left" vertical="center" shrinkToFit="1"/>
      <protection locked="0"/>
    </xf>
    <xf numFmtId="0" fontId="11" fillId="4" borderId="13" xfId="0" applyNumberFormat="1" applyFont="1" applyFill="1" applyBorder="1" applyAlignment="1" applyProtection="1">
      <alignment horizontal="left" vertical="center" shrinkToFit="1"/>
      <protection locked="0"/>
    </xf>
    <xf numFmtId="0" fontId="11" fillId="4" borderId="14" xfId="0" applyNumberFormat="1" applyFont="1" applyFill="1" applyBorder="1" applyAlignment="1" applyProtection="1">
      <alignment horizontal="left" vertical="center" shrinkToFit="1"/>
      <protection locked="0"/>
    </xf>
    <xf numFmtId="0" fontId="11" fillId="4" borderId="19" xfId="0" applyNumberFormat="1" applyFont="1" applyFill="1" applyBorder="1" applyAlignment="1" applyProtection="1">
      <alignment horizontal="left" vertical="center" shrinkToFit="1"/>
      <protection locked="0"/>
    </xf>
    <xf numFmtId="0" fontId="11" fillId="4" borderId="20" xfId="0" applyNumberFormat="1" applyFont="1" applyFill="1" applyBorder="1" applyAlignment="1" applyProtection="1">
      <alignment horizontal="left" vertical="center" shrinkToFit="1"/>
      <protection locked="0"/>
    </xf>
    <xf numFmtId="0" fontId="11" fillId="4" borderId="21" xfId="0" applyNumberFormat="1" applyFont="1" applyFill="1" applyBorder="1" applyAlignment="1" applyProtection="1">
      <alignment horizontal="left" vertical="center" shrinkToFit="1"/>
      <protection locked="0"/>
    </xf>
    <xf numFmtId="178" fontId="6" fillId="4" borderId="15" xfId="0" applyNumberFormat="1" applyFont="1" applyFill="1" applyBorder="1" applyAlignment="1" applyProtection="1">
      <alignment horizontal="center" vertical="center"/>
      <protection locked="0"/>
    </xf>
    <xf numFmtId="178" fontId="6" fillId="4" borderId="8" xfId="0" applyNumberFormat="1" applyFont="1" applyFill="1" applyBorder="1" applyAlignment="1" applyProtection="1">
      <alignment horizontal="center" vertical="center"/>
      <protection locked="0"/>
    </xf>
    <xf numFmtId="178" fontId="6" fillId="4" borderId="22" xfId="0" applyNumberFormat="1" applyFont="1" applyFill="1" applyBorder="1" applyAlignment="1" applyProtection="1">
      <alignment horizontal="center" vertical="center"/>
      <protection locked="0"/>
    </xf>
    <xf numFmtId="0" fontId="3" fillId="4" borderId="4" xfId="0" applyFont="1" applyFill="1" applyBorder="1" applyAlignment="1" applyProtection="1">
      <alignment horizontal="left" vertical="center" shrinkToFit="1"/>
      <protection locked="0"/>
    </xf>
    <xf numFmtId="0" fontId="3" fillId="4" borderId="5" xfId="0" applyFont="1" applyFill="1" applyBorder="1" applyAlignment="1" applyProtection="1">
      <alignment horizontal="left" vertical="center" shrinkToFit="1"/>
      <protection locked="0"/>
    </xf>
    <xf numFmtId="0" fontId="3" fillId="4" borderId="0" xfId="0" applyFont="1" applyFill="1" applyBorder="1" applyAlignment="1" applyProtection="1">
      <alignment horizontal="left" vertical="center" shrinkToFit="1"/>
      <protection locked="0"/>
    </xf>
    <xf numFmtId="0" fontId="3" fillId="4" borderId="7" xfId="0" applyFont="1" applyFill="1" applyBorder="1" applyAlignment="1" applyProtection="1">
      <alignment horizontal="left" vertical="center" shrinkToFit="1"/>
      <protection locked="0"/>
    </xf>
    <xf numFmtId="0" fontId="6" fillId="0" borderId="3" xfId="0" applyFont="1" applyFill="1" applyBorder="1" applyAlignment="1">
      <alignment horizontal="distributed" vertical="center" indent="3"/>
    </xf>
    <xf numFmtId="0" fontId="6" fillId="0" borderId="4" xfId="0" applyFont="1" applyFill="1" applyBorder="1" applyAlignment="1">
      <alignment horizontal="distributed" vertical="center" indent="3"/>
    </xf>
    <xf numFmtId="0" fontId="6" fillId="0" borderId="5" xfId="0" applyFont="1" applyFill="1" applyBorder="1" applyAlignment="1">
      <alignment horizontal="distributed" vertical="center" indent="3"/>
    </xf>
    <xf numFmtId="0" fontId="6" fillId="0" borderId="6" xfId="0" applyFont="1" applyFill="1" applyBorder="1" applyAlignment="1">
      <alignment horizontal="distributed" vertical="center" indent="3"/>
    </xf>
    <xf numFmtId="0" fontId="6" fillId="0" borderId="0" xfId="0" applyFont="1" applyFill="1" applyBorder="1" applyAlignment="1">
      <alignment horizontal="distributed" vertical="center" indent="3"/>
    </xf>
    <xf numFmtId="0" fontId="6" fillId="0" borderId="7" xfId="0" applyFont="1" applyFill="1" applyBorder="1" applyAlignment="1">
      <alignment horizontal="distributed" vertical="center" indent="3"/>
    </xf>
    <xf numFmtId="0" fontId="6" fillId="0" borderId="19" xfId="0" applyFont="1" applyFill="1" applyBorder="1" applyAlignment="1">
      <alignment horizontal="distributed" vertical="center" indent="3"/>
    </xf>
    <xf numFmtId="0" fontId="6" fillId="0" borderId="20" xfId="0" applyFont="1" applyFill="1" applyBorder="1" applyAlignment="1">
      <alignment horizontal="distributed" vertical="center" indent="3"/>
    </xf>
    <xf numFmtId="0" fontId="6" fillId="0" borderId="21" xfId="0" applyFont="1" applyFill="1" applyBorder="1" applyAlignment="1">
      <alignment horizontal="distributed" vertical="center" indent="3"/>
    </xf>
    <xf numFmtId="0" fontId="6" fillId="0" borderId="3" xfId="0" applyFont="1" applyFill="1" applyBorder="1" applyAlignment="1">
      <alignment horizontal="distributed" vertical="center" indent="5"/>
    </xf>
    <xf numFmtId="0" fontId="6" fillId="0" borderId="4" xfId="0" applyFont="1" applyFill="1" applyBorder="1" applyAlignment="1">
      <alignment horizontal="distributed" vertical="center" indent="5"/>
    </xf>
    <xf numFmtId="0" fontId="6" fillId="0" borderId="5" xfId="0" applyFont="1" applyFill="1" applyBorder="1" applyAlignment="1">
      <alignment horizontal="distributed" vertical="center" indent="5"/>
    </xf>
    <xf numFmtId="0" fontId="6" fillId="0" borderId="19" xfId="0" applyFont="1" applyFill="1" applyBorder="1" applyAlignment="1">
      <alignment horizontal="distributed" vertical="center" indent="5"/>
    </xf>
    <xf numFmtId="0" fontId="6" fillId="0" borderId="20" xfId="0" applyFont="1" applyFill="1" applyBorder="1" applyAlignment="1">
      <alignment horizontal="distributed" vertical="center" indent="5"/>
    </xf>
    <xf numFmtId="0" fontId="6" fillId="0" borderId="21" xfId="0" applyFont="1" applyFill="1" applyBorder="1" applyAlignment="1">
      <alignment horizontal="distributed" vertical="center" indent="5"/>
    </xf>
    <xf numFmtId="0" fontId="6" fillId="0" borderId="1" xfId="0" applyFont="1" applyFill="1" applyBorder="1" applyAlignment="1">
      <alignment horizontal="center" vertical="center"/>
    </xf>
    <xf numFmtId="0" fontId="6" fillId="2" borderId="3" xfId="0" applyFont="1" applyFill="1" applyBorder="1" applyAlignment="1">
      <alignment horizontal="center" vertical="center"/>
    </xf>
    <xf numFmtId="0" fontId="6" fillId="2" borderId="4" xfId="0" applyFont="1" applyFill="1" applyBorder="1" applyAlignment="1">
      <alignment horizontal="center" vertical="center"/>
    </xf>
    <xf numFmtId="0" fontId="6" fillId="2" borderId="6" xfId="0" applyFont="1" applyFill="1" applyBorder="1" applyAlignment="1">
      <alignment horizontal="center" vertical="center"/>
    </xf>
    <xf numFmtId="0" fontId="6" fillId="2" borderId="0" xfId="0" applyFont="1" applyFill="1" applyBorder="1" applyAlignment="1">
      <alignment horizontal="center" vertical="center"/>
    </xf>
    <xf numFmtId="0" fontId="6" fillId="4" borderId="0" xfId="0" applyFont="1" applyFill="1" applyBorder="1" applyAlignment="1" applyProtection="1">
      <alignment horizontal="right" vertical="center" shrinkToFit="1"/>
      <protection locked="0"/>
    </xf>
    <xf numFmtId="0" fontId="6" fillId="4" borderId="20" xfId="0" applyFont="1" applyFill="1" applyBorder="1" applyAlignment="1" applyProtection="1">
      <alignment horizontal="right" vertical="center" shrinkToFit="1"/>
      <protection locked="0"/>
    </xf>
    <xf numFmtId="0" fontId="6" fillId="0" borderId="0" xfId="0" applyFont="1" applyFill="1" applyBorder="1" applyAlignment="1">
      <alignment horizontal="right" vertical="center"/>
    </xf>
    <xf numFmtId="0" fontId="6" fillId="0" borderId="20" xfId="0" applyFont="1" applyFill="1" applyBorder="1" applyAlignment="1">
      <alignment horizontal="right" vertical="center"/>
    </xf>
    <xf numFmtId="0" fontId="6" fillId="2" borderId="9" xfId="0" applyFont="1" applyFill="1" applyBorder="1" applyAlignment="1">
      <alignment horizontal="center" vertical="center" shrinkToFit="1"/>
    </xf>
    <xf numFmtId="0" fontId="6" fillId="2" borderId="10" xfId="0" applyFont="1" applyFill="1" applyBorder="1" applyAlignment="1">
      <alignment horizontal="center" vertical="center" shrinkToFit="1"/>
    </xf>
    <xf numFmtId="0" fontId="6" fillId="2" borderId="11" xfId="0" applyFont="1" applyFill="1" applyBorder="1" applyAlignment="1">
      <alignment horizontal="center" vertical="center" shrinkToFit="1"/>
    </xf>
    <xf numFmtId="0" fontId="6" fillId="2" borderId="17" xfId="0" applyFont="1" applyFill="1" applyBorder="1" applyAlignment="1">
      <alignment horizontal="center" vertical="center" shrinkToFit="1"/>
    </xf>
    <xf numFmtId="0" fontId="6" fillId="2" borderId="1" xfId="0" applyFont="1" applyFill="1" applyBorder="1" applyAlignment="1">
      <alignment horizontal="center" vertical="center" shrinkToFit="1"/>
    </xf>
    <xf numFmtId="0" fontId="6" fillId="2" borderId="18" xfId="0" applyFont="1" applyFill="1" applyBorder="1" applyAlignment="1">
      <alignment horizontal="center" vertical="center" shrinkToFit="1"/>
    </xf>
    <xf numFmtId="176" fontId="6" fillId="0" borderId="1" xfId="0" applyNumberFormat="1" applyFont="1" applyFill="1" applyBorder="1" applyAlignment="1">
      <alignment horizontal="center" vertical="center" shrinkToFit="1"/>
    </xf>
    <xf numFmtId="0" fontId="6" fillId="0" borderId="37" xfId="0" applyFont="1" applyFill="1" applyBorder="1" applyAlignment="1">
      <alignment horizontal="left" vertical="center" shrinkToFit="1"/>
    </xf>
    <xf numFmtId="0" fontId="6" fillId="0" borderId="27" xfId="0" applyFont="1" applyFill="1" applyBorder="1" applyAlignment="1">
      <alignment horizontal="left" vertical="center" shrinkToFit="1"/>
    </xf>
    <xf numFmtId="0" fontId="6" fillId="0" borderId="28" xfId="0" applyFont="1" applyFill="1" applyBorder="1" applyAlignment="1">
      <alignment horizontal="left" vertical="center" shrinkToFit="1"/>
    </xf>
    <xf numFmtId="0" fontId="6" fillId="0" borderId="30" xfId="0" applyFont="1" applyFill="1" applyBorder="1" applyAlignment="1">
      <alignment horizontal="left" vertical="center" shrinkToFit="1"/>
    </xf>
    <xf numFmtId="0" fontId="6" fillId="0" borderId="31" xfId="0" applyFont="1" applyFill="1" applyBorder="1" applyAlignment="1">
      <alignment horizontal="left" vertical="center" shrinkToFit="1"/>
    </xf>
    <xf numFmtId="0" fontId="6" fillId="0" borderId="32" xfId="0" applyFont="1" applyFill="1" applyBorder="1" applyAlignment="1">
      <alignment horizontal="left" vertical="center" shrinkToFit="1"/>
    </xf>
    <xf numFmtId="177" fontId="3" fillId="4" borderId="6" xfId="0" applyNumberFormat="1" applyFont="1" applyFill="1" applyBorder="1" applyAlignment="1" applyProtection="1">
      <alignment horizontal="right" vertical="center" shrinkToFit="1"/>
      <protection locked="0"/>
    </xf>
    <xf numFmtId="177" fontId="3" fillId="4" borderId="0" xfId="0" applyNumberFormat="1" applyFont="1" applyFill="1" applyBorder="1" applyAlignment="1" applyProtection="1">
      <alignment horizontal="right" vertical="center" shrinkToFit="1"/>
      <protection locked="0"/>
    </xf>
    <xf numFmtId="177" fontId="3" fillId="4" borderId="7" xfId="0" applyNumberFormat="1" applyFont="1" applyFill="1" applyBorder="1" applyAlignment="1" applyProtection="1">
      <alignment horizontal="right" vertical="center" shrinkToFit="1"/>
      <protection locked="0"/>
    </xf>
    <xf numFmtId="177" fontId="3" fillId="4" borderId="26" xfId="0" applyNumberFormat="1" applyFont="1" applyFill="1" applyBorder="1" applyAlignment="1" applyProtection="1">
      <alignment horizontal="right" vertical="center" shrinkToFit="1"/>
      <protection locked="0"/>
    </xf>
    <xf numFmtId="177" fontId="3" fillId="4" borderId="27" xfId="0" applyNumberFormat="1" applyFont="1" applyFill="1" applyBorder="1" applyAlignment="1" applyProtection="1">
      <alignment horizontal="right" vertical="center" shrinkToFit="1"/>
      <protection locked="0"/>
    </xf>
    <xf numFmtId="177" fontId="3" fillId="4" borderId="28" xfId="0" applyNumberFormat="1" applyFont="1" applyFill="1" applyBorder="1" applyAlignment="1" applyProtection="1">
      <alignment horizontal="right" vertical="center" shrinkToFit="1"/>
      <protection locked="0"/>
    </xf>
    <xf numFmtId="176" fontId="6" fillId="4" borderId="1" xfId="0" applyNumberFormat="1" applyFont="1" applyFill="1" applyBorder="1" applyAlignment="1" applyProtection="1">
      <alignment horizontal="center" vertical="center" shrinkToFit="1"/>
      <protection locked="0"/>
    </xf>
    <xf numFmtId="176" fontId="6" fillId="4" borderId="24" xfId="0" applyNumberFormat="1" applyFont="1" applyFill="1" applyBorder="1" applyAlignment="1" applyProtection="1">
      <alignment horizontal="center" vertical="center" shrinkToFit="1"/>
      <protection locked="0"/>
    </xf>
    <xf numFmtId="0" fontId="11" fillId="4" borderId="3" xfId="0" applyNumberFormat="1" applyFont="1" applyFill="1" applyBorder="1" applyAlignment="1" applyProtection="1">
      <alignment horizontal="left" vertical="center" shrinkToFit="1"/>
      <protection locked="0"/>
    </xf>
    <xf numFmtId="0" fontId="11" fillId="4" borderId="4" xfId="0" applyNumberFormat="1" applyFont="1" applyFill="1" applyBorder="1" applyAlignment="1" applyProtection="1">
      <alignment horizontal="left" vertical="center" shrinkToFit="1"/>
      <protection locked="0"/>
    </xf>
    <xf numFmtId="0" fontId="11" fillId="4" borderId="5" xfId="0" applyNumberFormat="1" applyFont="1" applyFill="1" applyBorder="1" applyAlignment="1" applyProtection="1">
      <alignment horizontal="left" vertical="center" shrinkToFit="1"/>
      <protection locked="0"/>
    </xf>
    <xf numFmtId="0" fontId="11" fillId="4" borderId="26" xfId="0" applyNumberFormat="1" applyFont="1" applyFill="1" applyBorder="1" applyAlignment="1" applyProtection="1">
      <alignment horizontal="left" vertical="center" shrinkToFit="1"/>
      <protection locked="0"/>
    </xf>
    <xf numFmtId="0" fontId="11" fillId="4" borderId="27" xfId="0" applyNumberFormat="1" applyFont="1" applyFill="1" applyBorder="1" applyAlignment="1" applyProtection="1">
      <alignment horizontal="left" vertical="center" shrinkToFit="1"/>
      <protection locked="0"/>
    </xf>
    <xf numFmtId="0" fontId="11" fillId="4" borderId="28" xfId="0" applyNumberFormat="1" applyFont="1" applyFill="1" applyBorder="1" applyAlignment="1" applyProtection="1">
      <alignment horizontal="left" vertical="center" shrinkToFit="1"/>
      <protection locked="0"/>
    </xf>
    <xf numFmtId="0" fontId="15" fillId="0" borderId="0" xfId="0" applyFont="1" applyFill="1" applyBorder="1" applyAlignment="1">
      <alignment horizontal="distributed" vertical="center" indent="1"/>
    </xf>
    <xf numFmtId="0" fontId="6" fillId="2" borderId="20" xfId="0" applyFont="1" applyFill="1" applyBorder="1" applyAlignment="1">
      <alignment horizontal="center" vertical="center" shrinkToFit="1"/>
    </xf>
    <xf numFmtId="0" fontId="6" fillId="2" borderId="21" xfId="0" applyFont="1" applyFill="1" applyBorder="1" applyAlignment="1">
      <alignment horizontal="center" vertical="center" shrinkToFit="1"/>
    </xf>
    <xf numFmtId="0" fontId="6" fillId="2" borderId="38" xfId="0" applyFont="1" applyFill="1" applyBorder="1" applyAlignment="1">
      <alignment horizontal="center" vertical="center" shrinkToFit="1"/>
    </xf>
    <xf numFmtId="0" fontId="6" fillId="2" borderId="39" xfId="0" applyFont="1" applyFill="1" applyBorder="1" applyAlignment="1">
      <alignment horizontal="center" vertical="center" shrinkToFit="1"/>
    </xf>
    <xf numFmtId="177" fontId="6" fillId="8" borderId="12" xfId="0" applyNumberFormat="1" applyFont="1" applyFill="1" applyBorder="1" applyAlignment="1">
      <alignment horizontal="right" vertical="center" shrinkToFit="1"/>
    </xf>
    <xf numFmtId="177" fontId="6" fillId="8" borderId="13" xfId="0" applyNumberFormat="1" applyFont="1" applyFill="1" applyBorder="1" applyAlignment="1">
      <alignment horizontal="right" vertical="center" shrinkToFit="1"/>
    </xf>
    <xf numFmtId="177" fontId="6" fillId="8" borderId="14" xfId="0" applyNumberFormat="1" applyFont="1" applyFill="1" applyBorder="1" applyAlignment="1">
      <alignment horizontal="right" vertical="center" shrinkToFit="1"/>
    </xf>
    <xf numFmtId="177" fontId="6" fillId="8" borderId="19" xfId="0" applyNumberFormat="1" applyFont="1" applyFill="1" applyBorder="1" applyAlignment="1">
      <alignment horizontal="right" vertical="center" shrinkToFit="1"/>
    </xf>
    <xf numFmtId="177" fontId="6" fillId="8" borderId="20" xfId="0" applyNumberFormat="1" applyFont="1" applyFill="1" applyBorder="1" applyAlignment="1">
      <alignment horizontal="right" vertical="center" shrinkToFit="1"/>
    </xf>
    <xf numFmtId="177" fontId="6" fillId="8" borderId="21" xfId="0" applyNumberFormat="1" applyFont="1" applyFill="1" applyBorder="1" applyAlignment="1">
      <alignment horizontal="right" vertical="center" shrinkToFit="1"/>
    </xf>
    <xf numFmtId="178" fontId="6" fillId="4" borderId="8" xfId="0" applyNumberFormat="1" applyFont="1" applyFill="1" applyBorder="1" applyAlignment="1" applyProtection="1">
      <alignment horizontal="center" vertical="center" shrinkToFit="1"/>
      <protection locked="0"/>
    </xf>
    <xf numFmtId="0" fontId="6" fillId="0" borderId="3" xfId="0" applyFont="1" applyFill="1" applyBorder="1" applyAlignment="1">
      <alignment horizontal="left" vertical="center"/>
    </xf>
    <xf numFmtId="0" fontId="6" fillId="0" borderId="4" xfId="0" applyFont="1" applyFill="1" applyBorder="1" applyAlignment="1">
      <alignment horizontal="left" vertical="center"/>
    </xf>
    <xf numFmtId="0" fontId="6" fillId="0" borderId="6" xfId="0" applyFont="1" applyFill="1" applyBorder="1" applyAlignment="1">
      <alignment horizontal="left" vertical="center"/>
    </xf>
    <xf numFmtId="0" fontId="6" fillId="0" borderId="0" xfId="0" applyFont="1" applyFill="1" applyBorder="1" applyAlignment="1">
      <alignment horizontal="left" vertical="center"/>
    </xf>
    <xf numFmtId="0" fontId="6" fillId="0" borderId="19" xfId="0" applyFont="1" applyFill="1" applyBorder="1" applyAlignment="1">
      <alignment horizontal="left" vertical="center"/>
    </xf>
    <xf numFmtId="0" fontId="6" fillId="0" borderId="20" xfId="0" applyFont="1" applyFill="1" applyBorder="1" applyAlignment="1">
      <alignment horizontal="left" vertical="center"/>
    </xf>
    <xf numFmtId="0" fontId="2" fillId="0" borderId="0" xfId="0" applyFont="1" applyFill="1" applyBorder="1" applyAlignment="1">
      <alignment horizontal="left" vertical="top" wrapText="1"/>
    </xf>
    <xf numFmtId="0" fontId="2" fillId="0" borderId="0" xfId="0" applyFont="1" applyFill="1" applyBorder="1" applyAlignment="1">
      <alignment horizontal="center" vertical="center" shrinkToFit="1"/>
    </xf>
    <xf numFmtId="0" fontId="15" fillId="0" borderId="0" xfId="0" applyFont="1" applyFill="1" applyBorder="1" applyAlignment="1">
      <alignment horizontal="distributed" vertical="center" shrinkToFit="1"/>
    </xf>
    <xf numFmtId="0" fontId="2" fillId="0" borderId="0" xfId="0" applyFont="1" applyFill="1" applyBorder="1" applyAlignment="1">
      <alignment horizontal="center"/>
    </xf>
    <xf numFmtId="0" fontId="2" fillId="4" borderId="0" xfId="0" applyFont="1" applyFill="1" applyBorder="1" applyAlignment="1" applyProtection="1">
      <alignment horizontal="center" shrinkToFit="1"/>
      <protection locked="0"/>
    </xf>
    <xf numFmtId="0" fontId="2" fillId="0" borderId="0" xfId="0" applyFont="1" applyFill="1" applyBorder="1" applyAlignment="1">
      <alignment horizontal="left"/>
    </xf>
    <xf numFmtId="0" fontId="6" fillId="0" borderId="1" xfId="0" applyFont="1" applyFill="1" applyBorder="1" applyAlignment="1">
      <alignment horizontal="center" vertical="center" shrinkToFit="1"/>
    </xf>
    <xf numFmtId="179" fontId="6" fillId="4" borderId="3" xfId="0" applyNumberFormat="1" applyFont="1" applyFill="1" applyBorder="1" applyAlignment="1" applyProtection="1">
      <alignment horizontal="right" shrinkToFit="1"/>
      <protection locked="0"/>
    </xf>
    <xf numFmtId="179" fontId="6" fillId="4" borderId="19" xfId="0" applyNumberFormat="1" applyFont="1" applyFill="1" applyBorder="1" applyAlignment="1" applyProtection="1">
      <alignment horizontal="right" shrinkToFit="1"/>
      <protection locked="0"/>
    </xf>
    <xf numFmtId="176" fontId="6" fillId="0" borderId="4" xfId="0" applyNumberFormat="1" applyFont="1" applyFill="1" applyBorder="1" applyAlignment="1">
      <alignment horizontal="center" shrinkToFit="1"/>
    </xf>
    <xf numFmtId="176" fontId="6" fillId="0" borderId="20" xfId="0" applyNumberFormat="1" applyFont="1" applyFill="1" applyBorder="1" applyAlignment="1">
      <alignment horizontal="center" shrinkToFit="1"/>
    </xf>
    <xf numFmtId="179" fontId="6" fillId="4" borderId="4" xfId="0" applyNumberFormat="1" applyFont="1" applyFill="1" applyBorder="1" applyAlignment="1" applyProtection="1">
      <alignment horizontal="right" shrinkToFit="1"/>
      <protection locked="0"/>
    </xf>
    <xf numFmtId="179" fontId="6" fillId="4" borderId="20" xfId="0" applyNumberFormat="1" applyFont="1" applyFill="1" applyBorder="1" applyAlignment="1" applyProtection="1">
      <alignment horizontal="right" shrinkToFit="1"/>
      <protection locked="0"/>
    </xf>
    <xf numFmtId="49" fontId="8" fillId="4" borderId="3" xfId="0" applyNumberFormat="1" applyFont="1" applyFill="1" applyBorder="1" applyAlignment="1" applyProtection="1">
      <alignment horizontal="center" vertical="center" shrinkToFit="1"/>
      <protection locked="0"/>
    </xf>
    <xf numFmtId="49" fontId="8" fillId="4" borderId="4" xfId="0" applyNumberFormat="1" applyFont="1" applyFill="1" applyBorder="1" applyAlignment="1" applyProtection="1">
      <alignment horizontal="center" vertical="center" shrinkToFit="1"/>
      <protection locked="0"/>
    </xf>
    <xf numFmtId="49" fontId="8" fillId="4" borderId="19" xfId="0" applyNumberFormat="1" applyFont="1" applyFill="1" applyBorder="1" applyAlignment="1" applyProtection="1">
      <alignment horizontal="center" vertical="center" shrinkToFit="1"/>
      <protection locked="0"/>
    </xf>
    <xf numFmtId="49" fontId="8" fillId="4" borderId="20" xfId="0" applyNumberFormat="1" applyFont="1" applyFill="1" applyBorder="1" applyAlignment="1" applyProtection="1">
      <alignment horizontal="center" vertical="center" shrinkToFit="1"/>
      <protection locked="0"/>
    </xf>
    <xf numFmtId="176" fontId="8" fillId="0" borderId="4" xfId="0" applyNumberFormat="1" applyFont="1" applyFill="1" applyBorder="1" applyAlignment="1">
      <alignment horizontal="center" vertical="center" shrinkToFit="1"/>
    </xf>
    <xf numFmtId="176" fontId="8" fillId="0" borderId="20" xfId="0" applyNumberFormat="1" applyFont="1" applyFill="1" applyBorder="1" applyAlignment="1">
      <alignment horizontal="center" vertical="center" shrinkToFit="1"/>
    </xf>
    <xf numFmtId="49" fontId="8" fillId="4" borderId="5" xfId="0" applyNumberFormat="1" applyFont="1" applyFill="1" applyBorder="1" applyAlignment="1" applyProtection="1">
      <alignment horizontal="center" vertical="center" shrinkToFit="1"/>
      <protection locked="0"/>
    </xf>
    <xf numFmtId="49" fontId="8" fillId="4" borderId="21" xfId="0" applyNumberFormat="1" applyFont="1" applyFill="1" applyBorder="1" applyAlignment="1" applyProtection="1">
      <alignment horizontal="center" vertical="center" shrinkToFit="1"/>
      <protection locked="0"/>
    </xf>
    <xf numFmtId="0" fontId="6" fillId="0" borderId="1" xfId="0" applyFont="1" applyFill="1" applyBorder="1" applyAlignment="1">
      <alignment horizontal="distributed" vertical="center" indent="2" shrinkToFit="1"/>
    </xf>
    <xf numFmtId="0" fontId="6" fillId="0" borderId="2" xfId="0" applyFont="1" applyFill="1" applyBorder="1" applyAlignment="1">
      <alignment horizontal="distributed" vertical="center" indent="2" shrinkToFit="1"/>
    </xf>
    <xf numFmtId="177" fontId="6" fillId="0" borderId="1" xfId="0" applyNumberFormat="1" applyFont="1" applyFill="1" applyBorder="1" applyAlignment="1">
      <alignment horizontal="center" vertical="center" shrinkToFit="1"/>
    </xf>
    <xf numFmtId="177" fontId="6" fillId="0" borderId="2" xfId="0" applyNumberFormat="1" applyFont="1" applyFill="1" applyBorder="1" applyAlignment="1">
      <alignment horizontal="center" vertical="center" shrinkToFit="1"/>
    </xf>
    <xf numFmtId="0" fontId="6" fillId="0" borderId="2" xfId="0" applyFont="1" applyFill="1" applyBorder="1" applyAlignment="1">
      <alignment horizontal="center" vertical="center" shrinkToFit="1"/>
    </xf>
    <xf numFmtId="0" fontId="6" fillId="0" borderId="2" xfId="0" applyFont="1" applyFill="1" applyBorder="1" applyAlignment="1">
      <alignment horizontal="center" vertical="center"/>
    </xf>
    <xf numFmtId="49" fontId="11" fillId="4" borderId="3" xfId="0" applyNumberFormat="1" applyFont="1" applyFill="1" applyBorder="1" applyAlignment="1" applyProtection="1">
      <alignment horizontal="left" vertical="center" shrinkToFit="1"/>
      <protection locked="0"/>
    </xf>
    <xf numFmtId="49" fontId="11" fillId="4" borderId="4" xfId="0" applyNumberFormat="1" applyFont="1" applyFill="1" applyBorder="1" applyAlignment="1" applyProtection="1">
      <alignment horizontal="left" vertical="center" shrinkToFit="1"/>
      <protection locked="0"/>
    </xf>
    <xf numFmtId="49" fontId="11" fillId="4" borderId="5" xfId="0" applyNumberFormat="1" applyFont="1" applyFill="1" applyBorder="1" applyAlignment="1" applyProtection="1">
      <alignment horizontal="left" vertical="center" shrinkToFit="1"/>
      <protection locked="0"/>
    </xf>
    <xf numFmtId="49" fontId="11" fillId="4" borderId="19" xfId="0" applyNumberFormat="1" applyFont="1" applyFill="1" applyBorder="1" applyAlignment="1" applyProtection="1">
      <alignment horizontal="left" vertical="center" shrinkToFit="1"/>
      <protection locked="0"/>
    </xf>
    <xf numFmtId="49" fontId="11" fillId="4" borderId="20" xfId="0" applyNumberFormat="1" applyFont="1" applyFill="1" applyBorder="1" applyAlignment="1" applyProtection="1">
      <alignment horizontal="left" vertical="center" shrinkToFit="1"/>
      <protection locked="0"/>
    </xf>
    <xf numFmtId="49" fontId="11" fillId="4" borderId="21" xfId="0" applyNumberFormat="1" applyFont="1" applyFill="1" applyBorder="1" applyAlignment="1" applyProtection="1">
      <alignment horizontal="left" vertical="center" shrinkToFit="1"/>
      <protection locked="0"/>
    </xf>
    <xf numFmtId="0" fontId="3" fillId="0" borderId="6" xfId="0" applyFont="1" applyFill="1" applyBorder="1" applyAlignment="1">
      <alignment horizontal="center" vertical="top"/>
    </xf>
    <xf numFmtId="0" fontId="3" fillId="0" borderId="0" xfId="0" applyFont="1" applyFill="1" applyBorder="1" applyAlignment="1">
      <alignment horizontal="center" vertical="top"/>
    </xf>
    <xf numFmtId="0" fontId="3" fillId="0" borderId="19" xfId="0" applyFont="1" applyFill="1" applyBorder="1" applyAlignment="1">
      <alignment horizontal="center" vertical="top"/>
    </xf>
    <xf numFmtId="0" fontId="3" fillId="0" borderId="20" xfId="0" applyFont="1" applyFill="1" applyBorder="1" applyAlignment="1">
      <alignment horizontal="center" vertical="top"/>
    </xf>
    <xf numFmtId="0" fontId="3" fillId="4" borderId="0" xfId="0" applyFont="1" applyFill="1" applyBorder="1" applyAlignment="1" applyProtection="1">
      <alignment horizontal="left" vertical="center" wrapText="1"/>
      <protection locked="0"/>
    </xf>
    <xf numFmtId="0" fontId="3" fillId="4" borderId="7" xfId="0" applyFont="1" applyFill="1" applyBorder="1" applyAlignment="1" applyProtection="1">
      <alignment horizontal="left" vertical="center" wrapText="1"/>
      <protection locked="0"/>
    </xf>
    <xf numFmtId="0" fontId="3" fillId="4" borderId="20" xfId="0" applyFont="1" applyFill="1" applyBorder="1" applyAlignment="1" applyProtection="1">
      <alignment horizontal="left" vertical="center" wrapText="1"/>
      <protection locked="0"/>
    </xf>
    <xf numFmtId="0" fontId="3" fillId="4" borderId="21" xfId="0" applyFont="1" applyFill="1" applyBorder="1" applyAlignment="1" applyProtection="1">
      <alignment horizontal="left" vertical="center" wrapText="1"/>
      <protection locked="0"/>
    </xf>
    <xf numFmtId="0" fontId="6" fillId="4" borderId="4" xfId="0" applyFont="1" applyFill="1" applyBorder="1" applyAlignment="1" applyProtection="1">
      <alignment horizontal="right" vertical="center" shrinkToFit="1"/>
      <protection locked="0"/>
    </xf>
    <xf numFmtId="0" fontId="6" fillId="0" borderId="4" xfId="0" applyFont="1" applyFill="1" applyBorder="1" applyAlignment="1">
      <alignment horizontal="center" vertical="center"/>
    </xf>
    <xf numFmtId="0" fontId="6" fillId="0" borderId="0" xfId="0" applyFont="1" applyFill="1" applyBorder="1" applyAlignment="1">
      <alignment horizontal="center" vertical="center"/>
    </xf>
    <xf numFmtId="179" fontId="6" fillId="4" borderId="5" xfId="0" applyNumberFormat="1" applyFont="1" applyFill="1" applyBorder="1" applyAlignment="1" applyProtection="1">
      <alignment horizontal="right" shrinkToFit="1"/>
      <protection locked="0"/>
    </xf>
    <xf numFmtId="179" fontId="6" fillId="4" borderId="21" xfId="0" applyNumberFormat="1" applyFont="1" applyFill="1" applyBorder="1" applyAlignment="1" applyProtection="1">
      <alignment horizontal="right" shrinkToFit="1"/>
      <protection locked="0"/>
    </xf>
    <xf numFmtId="176" fontId="11" fillId="2" borderId="4" xfId="0" applyNumberFormat="1" applyFont="1" applyFill="1" applyBorder="1" applyAlignment="1">
      <alignment horizontal="center" vertical="center" shrinkToFit="1"/>
    </xf>
    <xf numFmtId="176" fontId="11" fillId="2" borderId="5" xfId="0" applyNumberFormat="1" applyFont="1" applyFill="1" applyBorder="1" applyAlignment="1">
      <alignment horizontal="center" vertical="center" shrinkToFit="1"/>
    </xf>
    <xf numFmtId="0" fontId="6" fillId="4" borderId="2" xfId="0" applyFont="1" applyFill="1" applyBorder="1" applyAlignment="1" applyProtection="1">
      <alignment horizontal="center" vertical="center" shrinkToFit="1"/>
      <protection locked="0"/>
    </xf>
    <xf numFmtId="0" fontId="6" fillId="4" borderId="8" xfId="0" applyFont="1" applyFill="1" applyBorder="1" applyAlignment="1" applyProtection="1">
      <alignment horizontal="center" vertical="center" shrinkToFit="1"/>
      <protection locked="0"/>
    </xf>
    <xf numFmtId="0" fontId="6" fillId="4" borderId="29" xfId="0" applyFont="1" applyFill="1" applyBorder="1" applyAlignment="1" applyProtection="1">
      <alignment horizontal="center" vertical="center" shrinkToFit="1"/>
      <protection locked="0"/>
    </xf>
    <xf numFmtId="0" fontId="11" fillId="4" borderId="3" xfId="0" applyNumberFormat="1" applyFont="1" applyFill="1" applyBorder="1" applyAlignment="1" applyProtection="1">
      <alignment horizontal="left" vertical="center" wrapText="1"/>
      <protection locked="0"/>
    </xf>
    <xf numFmtId="0" fontId="11" fillId="4" borderId="4" xfId="0" applyNumberFormat="1" applyFont="1" applyFill="1" applyBorder="1" applyAlignment="1" applyProtection="1">
      <alignment horizontal="left" vertical="center" wrapText="1"/>
      <protection locked="0"/>
    </xf>
    <xf numFmtId="0" fontId="11" fillId="4" borderId="5" xfId="0" applyNumberFormat="1" applyFont="1" applyFill="1" applyBorder="1" applyAlignment="1" applyProtection="1">
      <alignment horizontal="left" vertical="center" wrapText="1"/>
      <protection locked="0"/>
    </xf>
    <xf numFmtId="0" fontId="11" fillId="4" borderId="6" xfId="0" applyNumberFormat="1" applyFont="1" applyFill="1" applyBorder="1" applyAlignment="1" applyProtection="1">
      <alignment horizontal="left" vertical="center" wrapText="1"/>
      <protection locked="0"/>
    </xf>
    <xf numFmtId="0" fontId="11" fillId="4" borderId="0" xfId="0" applyNumberFormat="1" applyFont="1" applyFill="1" applyBorder="1" applyAlignment="1" applyProtection="1">
      <alignment horizontal="left" vertical="center" wrapText="1"/>
      <protection locked="0"/>
    </xf>
    <xf numFmtId="0" fontId="11" fillId="4" borderId="7" xfId="0" applyNumberFormat="1" applyFont="1" applyFill="1" applyBorder="1" applyAlignment="1" applyProtection="1">
      <alignment horizontal="left" vertical="center" wrapText="1"/>
      <protection locked="0"/>
    </xf>
    <xf numFmtId="0" fontId="11" fillId="4" borderId="26" xfId="0" applyNumberFormat="1" applyFont="1" applyFill="1" applyBorder="1" applyAlignment="1" applyProtection="1">
      <alignment horizontal="left" vertical="center" wrapText="1"/>
      <protection locked="0"/>
    </xf>
    <xf numFmtId="0" fontId="11" fillId="4" borderId="27" xfId="0" applyNumberFormat="1" applyFont="1" applyFill="1" applyBorder="1" applyAlignment="1" applyProtection="1">
      <alignment horizontal="left" vertical="center" wrapText="1"/>
      <protection locked="0"/>
    </xf>
    <xf numFmtId="0" fontId="11" fillId="4" borderId="28" xfId="0" applyNumberFormat="1" applyFont="1" applyFill="1" applyBorder="1" applyAlignment="1" applyProtection="1">
      <alignment horizontal="left" vertical="center" wrapText="1"/>
      <protection locked="0"/>
    </xf>
    <xf numFmtId="0" fontId="3" fillId="0" borderId="3" xfId="0" applyFont="1" applyFill="1" applyBorder="1" applyAlignment="1">
      <alignment horizontal="left" vertical="top"/>
    </xf>
    <xf numFmtId="0" fontId="3" fillId="0" borderId="4" xfId="0" applyFont="1" applyFill="1" applyBorder="1" applyAlignment="1">
      <alignment horizontal="left" vertical="top"/>
    </xf>
    <xf numFmtId="0" fontId="3" fillId="0" borderId="6" xfId="0" applyFont="1" applyFill="1" applyBorder="1" applyAlignment="1">
      <alignment horizontal="left" vertical="top"/>
    </xf>
    <xf numFmtId="0" fontId="3" fillId="0" borderId="0" xfId="0" applyFont="1" applyFill="1" applyBorder="1" applyAlignment="1">
      <alignment horizontal="left" vertical="top"/>
    </xf>
    <xf numFmtId="0" fontId="3" fillId="4" borderId="4" xfId="0" applyFont="1" applyFill="1" applyBorder="1" applyAlignment="1" applyProtection="1">
      <alignment horizontal="left" vertical="center"/>
      <protection locked="0"/>
    </xf>
    <xf numFmtId="0" fontId="3" fillId="4" borderId="5" xfId="0" applyFont="1" applyFill="1" applyBorder="1" applyAlignment="1" applyProtection="1">
      <alignment horizontal="left" vertical="center"/>
      <protection locked="0"/>
    </xf>
    <xf numFmtId="0" fontId="3" fillId="4" borderId="0" xfId="0" applyFont="1" applyFill="1" applyBorder="1" applyAlignment="1" applyProtection="1">
      <alignment horizontal="left" vertical="center"/>
      <protection locked="0"/>
    </xf>
    <xf numFmtId="0" fontId="3" fillId="4" borderId="7" xfId="0" applyFont="1" applyFill="1" applyBorder="1" applyAlignment="1" applyProtection="1">
      <alignment horizontal="left" vertical="center"/>
      <protection locked="0"/>
    </xf>
    <xf numFmtId="0" fontId="3" fillId="0" borderId="3" xfId="0" applyFont="1" applyFill="1" applyBorder="1" applyAlignment="1">
      <alignment horizontal="center" vertical="center"/>
    </xf>
    <xf numFmtId="0" fontId="3" fillId="0" borderId="4" xfId="0" applyFont="1" applyFill="1" applyBorder="1" applyAlignment="1">
      <alignment horizontal="center" vertical="center"/>
    </xf>
    <xf numFmtId="0" fontId="3" fillId="0" borderId="5" xfId="0" applyFont="1" applyFill="1" applyBorder="1" applyAlignment="1">
      <alignment horizontal="center" vertical="center"/>
    </xf>
    <xf numFmtId="0" fontId="3" fillId="0" borderId="19" xfId="0" applyFont="1" applyFill="1" applyBorder="1" applyAlignment="1">
      <alignment horizontal="center" vertical="center"/>
    </xf>
    <xf numFmtId="0" fontId="3" fillId="0" borderId="20" xfId="0" applyFont="1" applyFill="1" applyBorder="1" applyAlignment="1">
      <alignment horizontal="center" vertical="center"/>
    </xf>
    <xf numFmtId="0" fontId="3" fillId="0" borderId="21" xfId="0" applyFont="1" applyFill="1" applyBorder="1" applyAlignment="1">
      <alignment horizontal="center" vertical="center"/>
    </xf>
    <xf numFmtId="0" fontId="11" fillId="2" borderId="4" xfId="0" applyFont="1" applyFill="1" applyBorder="1" applyAlignment="1">
      <alignment horizontal="center" vertical="center" shrinkToFit="1"/>
    </xf>
    <xf numFmtId="0" fontId="11" fillId="2" borderId="5" xfId="0" applyFont="1" applyFill="1" applyBorder="1" applyAlignment="1">
      <alignment horizontal="center" vertical="center" shrinkToFit="1"/>
    </xf>
    <xf numFmtId="176" fontId="3" fillId="4" borderId="2" xfId="0" applyNumberFormat="1" applyFont="1" applyFill="1" applyBorder="1" applyAlignment="1" applyProtection="1">
      <alignment horizontal="center" vertical="center" shrinkToFit="1"/>
      <protection locked="0"/>
    </xf>
    <xf numFmtId="176" fontId="3" fillId="4" borderId="8" xfId="0" applyNumberFormat="1" applyFont="1" applyFill="1" applyBorder="1" applyAlignment="1" applyProtection="1">
      <alignment horizontal="center" vertical="center" shrinkToFit="1"/>
      <protection locked="0"/>
    </xf>
    <xf numFmtId="0" fontId="2" fillId="0" borderId="3" xfId="0" applyFont="1" applyFill="1" applyBorder="1" applyAlignment="1">
      <alignment horizontal="right" vertical="top"/>
    </xf>
    <xf numFmtId="0" fontId="2" fillId="0" borderId="4" xfId="0" applyFont="1" applyFill="1" applyBorder="1" applyAlignment="1">
      <alignment horizontal="right" vertical="top"/>
    </xf>
    <xf numFmtId="0" fontId="2" fillId="0" borderId="5" xfId="0" applyFont="1" applyFill="1" applyBorder="1" applyAlignment="1">
      <alignment horizontal="right" vertical="top"/>
    </xf>
    <xf numFmtId="0" fontId="2" fillId="0" borderId="6" xfId="0" applyFont="1" applyFill="1" applyBorder="1" applyAlignment="1">
      <alignment horizontal="right" vertical="top"/>
    </xf>
    <xf numFmtId="0" fontId="2" fillId="0" borderId="0" xfId="0" applyFont="1" applyFill="1" applyBorder="1" applyAlignment="1">
      <alignment horizontal="right" vertical="top"/>
    </xf>
    <xf numFmtId="0" fontId="2" fillId="0" borderId="7" xfId="0" applyFont="1" applyFill="1" applyBorder="1" applyAlignment="1">
      <alignment horizontal="right" vertical="top"/>
    </xf>
    <xf numFmtId="0" fontId="11" fillId="0" borderId="3" xfId="0" applyFont="1" applyFill="1" applyBorder="1" applyAlignment="1" applyProtection="1">
      <alignment horizontal="left" vertical="top" wrapText="1"/>
    </xf>
    <xf numFmtId="0" fontId="11" fillId="0" borderId="4" xfId="0" applyFont="1" applyFill="1" applyBorder="1" applyAlignment="1" applyProtection="1">
      <alignment horizontal="left" vertical="top" wrapText="1"/>
    </xf>
    <xf numFmtId="0" fontId="11" fillId="0" borderId="6" xfId="0" applyFont="1" applyFill="1" applyBorder="1" applyAlignment="1" applyProtection="1">
      <alignment horizontal="left" vertical="top" wrapText="1"/>
    </xf>
    <xf numFmtId="0" fontId="11" fillId="0" borderId="0" xfId="0" applyFont="1" applyFill="1" applyBorder="1" applyAlignment="1" applyProtection="1">
      <alignment horizontal="left" vertical="top" wrapText="1"/>
    </xf>
    <xf numFmtId="49" fontId="2" fillId="4" borderId="4" xfId="0" applyNumberFormat="1" applyFont="1" applyFill="1" applyBorder="1" applyAlignment="1" applyProtection="1">
      <alignment horizontal="left" vertical="center" wrapText="1" shrinkToFit="1"/>
      <protection locked="0"/>
    </xf>
    <xf numFmtId="49" fontId="2" fillId="4" borderId="0" xfId="0" applyNumberFormat="1" applyFont="1" applyFill="1" applyBorder="1" applyAlignment="1" applyProtection="1">
      <alignment horizontal="left" vertical="center" wrapText="1" shrinkToFit="1"/>
      <protection locked="0"/>
    </xf>
    <xf numFmtId="177" fontId="3" fillId="4" borderId="12" xfId="0" applyNumberFormat="1" applyFont="1" applyFill="1" applyBorder="1" applyAlignment="1" applyProtection="1">
      <alignment horizontal="right" vertical="center" shrinkToFit="1"/>
      <protection locked="0"/>
    </xf>
    <xf numFmtId="177" fontId="3" fillId="4" borderId="13" xfId="0" applyNumberFormat="1" applyFont="1" applyFill="1" applyBorder="1" applyAlignment="1" applyProtection="1">
      <alignment horizontal="right" vertical="center" shrinkToFit="1"/>
      <protection locked="0"/>
    </xf>
    <xf numFmtId="177" fontId="3" fillId="4" borderId="14" xfId="0" applyNumberFormat="1" applyFont="1" applyFill="1" applyBorder="1" applyAlignment="1" applyProtection="1">
      <alignment horizontal="right" vertical="center" shrinkToFit="1"/>
      <protection locked="0"/>
    </xf>
    <xf numFmtId="177" fontId="3" fillId="4" borderId="19" xfId="0" applyNumberFormat="1" applyFont="1" applyFill="1" applyBorder="1" applyAlignment="1" applyProtection="1">
      <alignment horizontal="right" vertical="center" shrinkToFit="1"/>
      <protection locked="0"/>
    </xf>
    <xf numFmtId="177" fontId="3" fillId="4" borderId="20" xfId="0" applyNumberFormat="1" applyFont="1" applyFill="1" applyBorder="1" applyAlignment="1" applyProtection="1">
      <alignment horizontal="right" vertical="center" shrinkToFit="1"/>
      <protection locked="0"/>
    </xf>
    <xf numFmtId="177" fontId="3" fillId="4" borderId="21" xfId="0" applyNumberFormat="1" applyFont="1" applyFill="1" applyBorder="1" applyAlignment="1" applyProtection="1">
      <alignment horizontal="right" vertical="center" shrinkToFit="1"/>
      <protection locked="0"/>
    </xf>
    <xf numFmtId="0" fontId="3" fillId="5" borderId="6" xfId="0" applyFont="1" applyFill="1" applyBorder="1" applyAlignment="1" applyProtection="1">
      <alignment horizontal="center" vertical="center" shrinkToFit="1"/>
      <protection locked="0"/>
    </xf>
    <xf numFmtId="0" fontId="3" fillId="5" borderId="0" xfId="0" applyFont="1" applyFill="1" applyBorder="1" applyAlignment="1" applyProtection="1">
      <alignment horizontal="center" vertical="center" shrinkToFit="1"/>
      <protection locked="0"/>
    </xf>
    <xf numFmtId="0" fontId="3" fillId="5" borderId="19" xfId="0" applyFont="1" applyFill="1" applyBorder="1" applyAlignment="1" applyProtection="1">
      <alignment horizontal="center" vertical="center" shrinkToFit="1"/>
      <protection locked="0"/>
    </xf>
    <xf numFmtId="0" fontId="3" fillId="5" borderId="20" xfId="0" applyFont="1" applyFill="1" applyBorder="1" applyAlignment="1" applyProtection="1">
      <alignment horizontal="center" vertical="center" shrinkToFit="1"/>
      <protection locked="0"/>
    </xf>
    <xf numFmtId="0" fontId="3" fillId="4" borderId="0" xfId="0" applyFont="1" applyFill="1" applyBorder="1" applyAlignment="1" applyProtection="1">
      <alignment horizontal="right" vertical="center" shrinkToFit="1"/>
      <protection locked="0"/>
    </xf>
    <xf numFmtId="0" fontId="3" fillId="4" borderId="20" xfId="0" applyFont="1" applyFill="1" applyBorder="1" applyAlignment="1" applyProtection="1">
      <alignment horizontal="right" vertical="center" shrinkToFit="1"/>
      <protection locked="0"/>
    </xf>
    <xf numFmtId="0" fontId="3" fillId="0" borderId="0" xfId="0" applyFont="1" applyFill="1" applyBorder="1" applyAlignment="1">
      <alignment horizontal="center" vertical="center"/>
    </xf>
    <xf numFmtId="178" fontId="6" fillId="4" borderId="10" xfId="0" applyNumberFormat="1" applyFont="1" applyFill="1" applyBorder="1" applyAlignment="1" applyProtection="1">
      <alignment horizontal="center" vertical="center" shrinkToFit="1"/>
      <protection locked="0"/>
    </xf>
    <xf numFmtId="178" fontId="6" fillId="4" borderId="1" xfId="0" applyNumberFormat="1" applyFont="1" applyFill="1" applyBorder="1" applyAlignment="1" applyProtection="1">
      <alignment horizontal="center" vertical="center" shrinkToFit="1"/>
      <protection locked="0"/>
    </xf>
    <xf numFmtId="176" fontId="6" fillId="0" borderId="16" xfId="0" applyNumberFormat="1" applyFont="1" applyFill="1" applyBorder="1" applyAlignment="1">
      <alignment horizontal="center" vertical="center" shrinkToFit="1"/>
    </xf>
    <xf numFmtId="176" fontId="6" fillId="0" borderId="13" xfId="0" applyNumberFormat="1" applyFont="1" applyFill="1" applyBorder="1" applyAlignment="1">
      <alignment horizontal="center" vertical="center" shrinkToFit="1"/>
    </xf>
    <xf numFmtId="176" fontId="6" fillId="0" borderId="14" xfId="0" applyNumberFormat="1" applyFont="1" applyFill="1" applyBorder="1" applyAlignment="1">
      <alignment horizontal="center" vertical="center" shrinkToFit="1"/>
    </xf>
    <xf numFmtId="176" fontId="6" fillId="0" borderId="23" xfId="0" applyNumberFormat="1" applyFont="1" applyFill="1" applyBorder="1" applyAlignment="1">
      <alignment horizontal="center" vertical="center" shrinkToFit="1"/>
    </xf>
    <xf numFmtId="176" fontId="6" fillId="0" borderId="20" xfId="0" applyNumberFormat="1" applyFont="1" applyFill="1" applyBorder="1" applyAlignment="1">
      <alignment horizontal="center" vertical="center" shrinkToFit="1"/>
    </xf>
    <xf numFmtId="176" fontId="6" fillId="0" borderId="21" xfId="0" applyNumberFormat="1" applyFont="1" applyFill="1" applyBorder="1" applyAlignment="1">
      <alignment horizontal="center" vertical="center" shrinkToFit="1"/>
    </xf>
    <xf numFmtId="177" fontId="2" fillId="4" borderId="6" xfId="0" applyNumberFormat="1" applyFont="1" applyFill="1" applyBorder="1" applyAlignment="1" applyProtection="1">
      <alignment horizontal="center" vertical="center" shrinkToFit="1"/>
      <protection locked="0"/>
    </xf>
    <xf numFmtId="177" fontId="2" fillId="4" borderId="0" xfId="0" applyNumberFormat="1" applyFont="1" applyFill="1" applyBorder="1" applyAlignment="1" applyProtection="1">
      <alignment horizontal="center" vertical="center" shrinkToFit="1"/>
      <protection locked="0"/>
    </xf>
    <xf numFmtId="177" fontId="2" fillId="4" borderId="7" xfId="0" applyNumberFormat="1" applyFont="1" applyFill="1" applyBorder="1" applyAlignment="1" applyProtection="1">
      <alignment horizontal="center" vertical="center" shrinkToFit="1"/>
      <protection locked="0"/>
    </xf>
    <xf numFmtId="177" fontId="2" fillId="4" borderId="19" xfId="0" applyNumberFormat="1" applyFont="1" applyFill="1" applyBorder="1" applyAlignment="1" applyProtection="1">
      <alignment horizontal="center" vertical="center" shrinkToFit="1"/>
      <protection locked="0"/>
    </xf>
    <xf numFmtId="177" fontId="2" fillId="4" borderId="20" xfId="0" applyNumberFormat="1" applyFont="1" applyFill="1" applyBorder="1" applyAlignment="1" applyProtection="1">
      <alignment horizontal="center" vertical="center" shrinkToFit="1"/>
      <protection locked="0"/>
    </xf>
    <xf numFmtId="177" fontId="2" fillId="4" borderId="21" xfId="0" applyNumberFormat="1" applyFont="1" applyFill="1" applyBorder="1" applyAlignment="1" applyProtection="1">
      <alignment horizontal="center" vertical="center" shrinkToFit="1"/>
      <protection locked="0"/>
    </xf>
    <xf numFmtId="0" fontId="2" fillId="0" borderId="3" xfId="0" applyFont="1" applyFill="1" applyBorder="1" applyAlignment="1" applyProtection="1">
      <alignment horizontal="center" vertical="center" shrinkToFit="1"/>
    </xf>
    <xf numFmtId="0" fontId="2" fillId="0" borderId="5" xfId="0" applyFont="1" applyFill="1" applyBorder="1" applyAlignment="1" applyProtection="1">
      <alignment horizontal="center" vertical="center" shrinkToFit="1"/>
    </xf>
    <xf numFmtId="0" fontId="2" fillId="0" borderId="6" xfId="0" applyFont="1" applyFill="1" applyBorder="1" applyAlignment="1" applyProtection="1">
      <alignment horizontal="center" vertical="center" shrinkToFit="1"/>
    </xf>
    <xf numFmtId="0" fontId="2" fillId="0" borderId="7" xfId="0" applyFont="1" applyFill="1" applyBorder="1" applyAlignment="1" applyProtection="1">
      <alignment horizontal="center" vertical="center" shrinkToFit="1"/>
    </xf>
    <xf numFmtId="0" fontId="2" fillId="0" borderId="19" xfId="0" applyFont="1" applyFill="1" applyBorder="1" applyAlignment="1" applyProtection="1">
      <alignment horizontal="center" vertical="center" shrinkToFit="1"/>
    </xf>
    <xf numFmtId="0" fontId="2" fillId="0" borderId="21" xfId="0" applyFont="1" applyFill="1" applyBorder="1" applyAlignment="1" applyProtection="1">
      <alignment horizontal="center" vertical="center" shrinkToFit="1"/>
    </xf>
    <xf numFmtId="0" fontId="11" fillId="0" borderId="19" xfId="0" applyFont="1" applyFill="1" applyBorder="1" applyAlignment="1" applyProtection="1">
      <alignment horizontal="left" vertical="top" wrapText="1"/>
    </xf>
    <xf numFmtId="0" fontId="11" fillId="0" borderId="20" xfId="0" applyFont="1" applyFill="1" applyBorder="1" applyAlignment="1" applyProtection="1">
      <alignment horizontal="left" vertical="top" wrapText="1"/>
    </xf>
    <xf numFmtId="49" fontId="2" fillId="4" borderId="20" xfId="0" applyNumberFormat="1" applyFont="1" applyFill="1" applyBorder="1" applyAlignment="1" applyProtection="1">
      <alignment horizontal="left" vertical="center" wrapText="1" shrinkToFit="1"/>
      <protection locked="0"/>
    </xf>
    <xf numFmtId="0" fontId="6" fillId="0" borderId="3" xfId="0" applyFont="1" applyFill="1" applyBorder="1" applyAlignment="1">
      <alignment vertical="distributed" textRotation="255" indent="4"/>
    </xf>
    <xf numFmtId="0" fontId="6" fillId="0" borderId="5" xfId="0" applyFont="1" applyFill="1" applyBorder="1" applyAlignment="1">
      <alignment vertical="distributed" textRotation="255" indent="4"/>
    </xf>
    <xf numFmtId="0" fontId="6" fillId="0" borderId="6" xfId="0" applyFont="1" applyFill="1" applyBorder="1" applyAlignment="1">
      <alignment vertical="distributed" textRotation="255" indent="4"/>
    </xf>
    <xf numFmtId="0" fontId="6" fillId="0" borderId="7" xfId="0" applyFont="1" applyFill="1" applyBorder="1" applyAlignment="1">
      <alignment vertical="distributed" textRotation="255" indent="4"/>
    </xf>
    <xf numFmtId="0" fontId="6" fillId="0" borderId="19" xfId="0" applyFont="1" applyFill="1" applyBorder="1" applyAlignment="1">
      <alignment vertical="distributed" textRotation="255" indent="4"/>
    </xf>
    <xf numFmtId="0" fontId="6" fillId="0" borderId="21" xfId="0" applyFont="1" applyFill="1" applyBorder="1" applyAlignment="1">
      <alignment vertical="distributed" textRotation="255" indent="4"/>
    </xf>
    <xf numFmtId="176" fontId="6" fillId="2" borderId="3" xfId="0" applyNumberFormat="1" applyFont="1" applyFill="1" applyBorder="1" applyAlignment="1">
      <alignment horizontal="center" vertical="center" shrinkToFit="1"/>
    </xf>
    <xf numFmtId="176" fontId="6" fillId="2" borderId="4" xfId="0" applyNumberFormat="1" applyFont="1" applyFill="1" applyBorder="1" applyAlignment="1">
      <alignment horizontal="center" vertical="center" shrinkToFit="1"/>
    </xf>
    <xf numFmtId="176" fontId="6" fillId="2" borderId="5" xfId="0" applyNumberFormat="1" applyFont="1" applyFill="1" applyBorder="1" applyAlignment="1">
      <alignment horizontal="center" vertical="center" shrinkToFit="1"/>
    </xf>
    <xf numFmtId="176" fontId="6" fillId="2" borderId="6" xfId="0" applyNumberFormat="1" applyFont="1" applyFill="1" applyBorder="1" applyAlignment="1">
      <alignment horizontal="center" vertical="center" shrinkToFit="1"/>
    </xf>
    <xf numFmtId="176" fontId="6" fillId="2" borderId="0" xfId="0" applyNumberFormat="1" applyFont="1" applyFill="1" applyBorder="1" applyAlignment="1">
      <alignment horizontal="center" vertical="center" shrinkToFit="1"/>
    </xf>
    <xf numFmtId="176" fontId="6" fillId="2" borderId="7" xfId="0" applyNumberFormat="1" applyFont="1" applyFill="1" applyBorder="1" applyAlignment="1">
      <alignment horizontal="center" vertical="center" shrinkToFit="1"/>
    </xf>
    <xf numFmtId="176" fontId="9" fillId="4" borderId="12" xfId="0" applyNumberFormat="1" applyFont="1" applyFill="1" applyBorder="1" applyAlignment="1">
      <alignment horizontal="center" vertical="center"/>
    </xf>
    <xf numFmtId="176" fontId="9" fillId="4" borderId="19" xfId="0" applyNumberFormat="1" applyFont="1" applyFill="1" applyBorder="1" applyAlignment="1">
      <alignment horizontal="center" vertical="center"/>
    </xf>
    <xf numFmtId="177" fontId="9" fillId="4" borderId="13" xfId="0" applyNumberFormat="1" applyFont="1" applyFill="1" applyBorder="1" applyAlignment="1" applyProtection="1">
      <alignment horizontal="right" vertical="center" shrinkToFit="1"/>
      <protection locked="0"/>
    </xf>
    <xf numFmtId="177" fontId="9" fillId="4" borderId="20" xfId="0" applyNumberFormat="1" applyFont="1" applyFill="1" applyBorder="1" applyAlignment="1" applyProtection="1">
      <alignment horizontal="right" vertical="center" shrinkToFit="1"/>
      <protection locked="0"/>
    </xf>
    <xf numFmtId="0" fontId="6" fillId="2" borderId="1" xfId="0" applyFont="1" applyFill="1" applyBorder="1" applyAlignment="1">
      <alignment horizontal="center" vertical="center"/>
    </xf>
    <xf numFmtId="0" fontId="6" fillId="2" borderId="18" xfId="0" applyFont="1" applyFill="1" applyBorder="1" applyAlignment="1">
      <alignment horizontal="center" vertical="center"/>
    </xf>
    <xf numFmtId="0" fontId="6" fillId="2" borderId="24" xfId="0" applyFont="1" applyFill="1" applyBorder="1" applyAlignment="1">
      <alignment horizontal="center" vertical="center"/>
    </xf>
    <xf numFmtId="0" fontId="6" fillId="2" borderId="25" xfId="0" applyFont="1" applyFill="1" applyBorder="1" applyAlignment="1">
      <alignment horizontal="center" vertical="center"/>
    </xf>
    <xf numFmtId="176" fontId="9" fillId="4" borderId="14" xfId="0" applyNumberFormat="1" applyFont="1" applyFill="1" applyBorder="1" applyAlignment="1">
      <alignment horizontal="center" vertical="center"/>
    </xf>
    <xf numFmtId="176" fontId="9" fillId="4" borderId="21" xfId="0" applyNumberFormat="1" applyFont="1" applyFill="1" applyBorder="1" applyAlignment="1">
      <alignment horizontal="center" vertical="center"/>
    </xf>
    <xf numFmtId="176" fontId="6" fillId="0" borderId="1" xfId="0" applyNumberFormat="1" applyFont="1" applyFill="1" applyBorder="1" applyAlignment="1">
      <alignment horizontal="left" vertical="center" shrinkToFit="1"/>
    </xf>
    <xf numFmtId="176" fontId="6" fillId="0" borderId="2" xfId="0" applyNumberFormat="1" applyFont="1" applyFill="1" applyBorder="1" applyAlignment="1">
      <alignment horizontal="left" vertical="center" shrinkToFit="1"/>
    </xf>
    <xf numFmtId="0" fontId="6" fillId="4" borderId="15" xfId="0" applyFont="1" applyFill="1" applyBorder="1" applyAlignment="1" applyProtection="1">
      <alignment horizontal="center" vertical="center" shrinkToFit="1"/>
      <protection locked="0"/>
    </xf>
    <xf numFmtId="0" fontId="6" fillId="4" borderId="22" xfId="0" applyFont="1" applyFill="1" applyBorder="1" applyAlignment="1" applyProtection="1">
      <alignment horizontal="center" vertical="center" shrinkToFit="1"/>
      <protection locked="0"/>
    </xf>
    <xf numFmtId="0" fontId="11" fillId="4" borderId="6" xfId="0" applyNumberFormat="1" applyFont="1" applyFill="1" applyBorder="1" applyAlignment="1" applyProtection="1">
      <alignment horizontal="left" vertical="center" shrinkToFit="1"/>
      <protection locked="0"/>
    </xf>
    <xf numFmtId="0" fontId="11" fillId="4" borderId="0" xfId="0" applyNumberFormat="1" applyFont="1" applyFill="1" applyBorder="1" applyAlignment="1" applyProtection="1">
      <alignment horizontal="left" vertical="center" shrinkToFit="1"/>
      <protection locked="0"/>
    </xf>
    <xf numFmtId="0" fontId="11" fillId="4" borderId="7" xfId="0" applyNumberFormat="1" applyFont="1" applyFill="1" applyBorder="1" applyAlignment="1" applyProtection="1">
      <alignment horizontal="left" vertical="center" shrinkToFit="1"/>
      <protection locked="0"/>
    </xf>
    <xf numFmtId="0" fontId="6" fillId="0" borderId="3" xfId="0" applyFont="1" applyFill="1" applyBorder="1" applyAlignment="1">
      <alignment vertical="center"/>
    </xf>
    <xf numFmtId="0" fontId="6" fillId="0" borderId="4" xfId="0" applyFont="1" applyFill="1" applyBorder="1" applyAlignment="1">
      <alignment vertical="center"/>
    </xf>
    <xf numFmtId="0" fontId="6" fillId="0" borderId="34" xfId="0" applyFont="1" applyFill="1" applyBorder="1" applyAlignment="1">
      <alignment horizontal="left" vertical="center" shrinkToFit="1"/>
    </xf>
    <xf numFmtId="0" fontId="6" fillId="0" borderId="35" xfId="0" applyFont="1" applyFill="1" applyBorder="1" applyAlignment="1">
      <alignment horizontal="left" vertical="center" shrinkToFit="1"/>
    </xf>
    <xf numFmtId="0" fontId="6" fillId="0" borderId="36" xfId="0" applyFont="1" applyFill="1" applyBorder="1" applyAlignment="1">
      <alignment horizontal="left" vertical="center" shrinkToFit="1"/>
    </xf>
    <xf numFmtId="176" fontId="9" fillId="0" borderId="27" xfId="0" applyNumberFormat="1" applyFont="1" applyFill="1" applyBorder="1" applyAlignment="1">
      <alignment horizontal="left" vertical="center" indent="1" shrinkToFit="1"/>
    </xf>
    <xf numFmtId="176" fontId="9" fillId="0" borderId="28" xfId="0" applyNumberFormat="1" applyFont="1" applyFill="1" applyBorder="1" applyAlignment="1">
      <alignment horizontal="left" vertical="center" indent="1" shrinkToFit="1"/>
    </xf>
    <xf numFmtId="176" fontId="9" fillId="0" borderId="35" xfId="0" applyNumberFormat="1" applyFont="1" applyFill="1" applyBorder="1" applyAlignment="1">
      <alignment horizontal="left" vertical="center" indent="1" shrinkToFit="1"/>
    </xf>
    <xf numFmtId="176" fontId="9" fillId="0" borderId="36" xfId="0" applyNumberFormat="1" applyFont="1" applyFill="1" applyBorder="1" applyAlignment="1">
      <alignment horizontal="left" vertical="center" indent="1" shrinkToFit="1"/>
    </xf>
    <xf numFmtId="176" fontId="9" fillId="0" borderId="32" xfId="0" applyNumberFormat="1" applyFont="1" applyFill="1" applyBorder="1" applyAlignment="1">
      <alignment horizontal="left" vertical="center" indent="1" shrinkToFit="1"/>
    </xf>
    <xf numFmtId="0" fontId="6" fillId="0" borderId="22" xfId="0" applyFont="1" applyFill="1" applyBorder="1" applyAlignment="1">
      <alignment horizontal="left" vertical="center" shrinkToFit="1"/>
    </xf>
    <xf numFmtId="0" fontId="6" fillId="0" borderId="2" xfId="0" applyFont="1" applyFill="1" applyBorder="1" applyAlignment="1">
      <alignment horizontal="left" vertical="center" shrinkToFit="1"/>
    </xf>
    <xf numFmtId="176" fontId="9" fillId="4" borderId="28" xfId="0" applyNumberFormat="1" applyFont="1" applyFill="1" applyBorder="1" applyAlignment="1">
      <alignment horizontal="center" vertical="center"/>
    </xf>
    <xf numFmtId="0" fontId="6" fillId="4" borderId="33" xfId="0" applyFont="1" applyFill="1" applyBorder="1" applyAlignment="1" applyProtection="1">
      <alignment horizontal="center" vertical="center" shrinkToFit="1"/>
      <protection locked="0"/>
    </xf>
    <xf numFmtId="0" fontId="6" fillId="2" borderId="10" xfId="0" applyFont="1" applyFill="1" applyBorder="1" applyAlignment="1">
      <alignment horizontal="left" vertical="center" shrinkToFit="1"/>
    </xf>
    <xf numFmtId="0" fontId="6" fillId="2" borderId="24" xfId="0" applyFont="1" applyFill="1" applyBorder="1" applyAlignment="1">
      <alignment horizontal="left" vertical="center" shrinkToFit="1"/>
    </xf>
    <xf numFmtId="0" fontId="6" fillId="2" borderId="22" xfId="0" applyFont="1" applyFill="1" applyBorder="1" applyAlignment="1">
      <alignment horizontal="center" vertical="center"/>
    </xf>
    <xf numFmtId="0" fontId="6" fillId="2" borderId="2" xfId="0" applyFont="1" applyFill="1" applyBorder="1" applyAlignment="1">
      <alignment horizontal="center" vertical="center"/>
    </xf>
    <xf numFmtId="176" fontId="9" fillId="4" borderId="26" xfId="0" applyNumberFormat="1" applyFont="1" applyFill="1" applyBorder="1" applyAlignment="1">
      <alignment horizontal="center" vertical="center"/>
    </xf>
    <xf numFmtId="177" fontId="9" fillId="4" borderId="27" xfId="0" applyNumberFormat="1" applyFont="1" applyFill="1" applyBorder="1" applyAlignment="1" applyProtection="1">
      <alignment horizontal="right" vertical="center" shrinkToFit="1"/>
      <protection locked="0"/>
    </xf>
    <xf numFmtId="0" fontId="6" fillId="0" borderId="3" xfId="0" applyFont="1" applyFill="1" applyBorder="1" applyAlignment="1">
      <alignment horizontal="center" vertical="center"/>
    </xf>
    <xf numFmtId="0" fontId="6" fillId="0" borderId="5" xfId="0" applyFont="1" applyFill="1" applyBorder="1" applyAlignment="1">
      <alignment horizontal="center" vertical="center"/>
    </xf>
    <xf numFmtId="0" fontId="6" fillId="0" borderId="6" xfId="0" applyFont="1" applyFill="1" applyBorder="1" applyAlignment="1">
      <alignment horizontal="center" vertical="center"/>
    </xf>
    <xf numFmtId="0" fontId="6" fillId="0" borderId="7" xfId="0" applyFont="1" applyFill="1" applyBorder="1" applyAlignment="1">
      <alignment horizontal="center" vertical="center"/>
    </xf>
    <xf numFmtId="0" fontId="3" fillId="0" borderId="7" xfId="0" applyFont="1" applyFill="1" applyBorder="1" applyAlignment="1">
      <alignment horizontal="center" vertical="center"/>
    </xf>
    <xf numFmtId="176" fontId="6" fillId="4" borderId="29" xfId="0" applyNumberFormat="1" applyFont="1" applyFill="1" applyBorder="1" applyAlignment="1" applyProtection="1">
      <alignment horizontal="center" vertical="center" shrinkToFit="1"/>
      <protection locked="0"/>
    </xf>
    <xf numFmtId="176" fontId="6" fillId="4" borderId="33" xfId="0" applyNumberFormat="1" applyFont="1" applyFill="1" applyBorder="1" applyAlignment="1" applyProtection="1">
      <alignment horizontal="center" vertical="center" shrinkToFit="1"/>
      <protection locked="0"/>
    </xf>
    <xf numFmtId="0" fontId="6" fillId="0" borderId="6" xfId="0" applyFont="1" applyFill="1" applyBorder="1" applyAlignment="1">
      <alignment horizontal="center" vertical="center" wrapText="1"/>
    </xf>
    <xf numFmtId="0" fontId="6" fillId="0" borderId="0" xfId="0" applyFont="1" applyFill="1" applyBorder="1" applyAlignment="1">
      <alignment horizontal="center" vertical="center" wrapText="1"/>
    </xf>
    <xf numFmtId="0" fontId="6" fillId="2" borderId="6" xfId="0" applyFont="1" applyFill="1" applyBorder="1" applyAlignment="1">
      <alignment horizontal="center" vertical="center" textRotation="255"/>
    </xf>
    <xf numFmtId="0" fontId="6" fillId="2" borderId="0" xfId="0" applyFont="1" applyFill="1" applyBorder="1" applyAlignment="1">
      <alignment horizontal="center" vertical="center" textRotation="255"/>
    </xf>
    <xf numFmtId="0" fontId="6" fillId="2" borderId="19" xfId="0" applyFont="1" applyFill="1" applyBorder="1" applyAlignment="1">
      <alignment horizontal="center" vertical="center" textRotation="255"/>
    </xf>
    <xf numFmtId="0" fontId="6" fillId="2" borderId="20" xfId="0" applyFont="1" applyFill="1" applyBorder="1" applyAlignment="1">
      <alignment horizontal="center" vertical="center" textRotation="255"/>
    </xf>
    <xf numFmtId="0" fontId="6" fillId="4" borderId="0" xfId="0" applyFont="1" applyFill="1" applyBorder="1" applyAlignment="1" applyProtection="1">
      <alignment horizontal="left" vertical="center" wrapText="1"/>
      <protection locked="0"/>
    </xf>
    <xf numFmtId="0" fontId="6" fillId="4" borderId="20" xfId="0" applyFont="1" applyFill="1" applyBorder="1" applyAlignment="1" applyProtection="1">
      <alignment horizontal="left" vertical="center" wrapText="1"/>
      <protection locked="0"/>
    </xf>
    <xf numFmtId="0" fontId="20" fillId="5" borderId="0" xfId="0" applyFont="1" applyFill="1" applyBorder="1" applyAlignment="1" applyProtection="1">
      <alignment horizontal="distributed" vertical="center"/>
      <protection locked="0"/>
    </xf>
    <xf numFmtId="0" fontId="20" fillId="5" borderId="20" xfId="0" applyFont="1" applyFill="1" applyBorder="1" applyAlignment="1" applyProtection="1">
      <alignment horizontal="distributed" vertical="center"/>
      <protection locked="0"/>
    </xf>
    <xf numFmtId="0" fontId="20" fillId="4" borderId="0" xfId="0" applyFont="1" applyFill="1" applyBorder="1" applyAlignment="1" applyProtection="1">
      <alignment horizontal="center" vertical="center" shrinkToFit="1"/>
      <protection locked="0"/>
    </xf>
    <xf numFmtId="0" fontId="20" fillId="4" borderId="20" xfId="0" applyFont="1" applyFill="1" applyBorder="1" applyAlignment="1" applyProtection="1">
      <alignment horizontal="center" vertical="center" shrinkToFit="1"/>
      <protection locked="0"/>
    </xf>
    <xf numFmtId="0" fontId="6" fillId="0" borderId="0" xfId="0" applyFont="1" applyFill="1" applyBorder="1" applyAlignment="1">
      <alignment horizontal="center"/>
    </xf>
    <xf numFmtId="0" fontId="10" fillId="0" borderId="30" xfId="0" applyFont="1" applyFill="1" applyBorder="1" applyAlignment="1">
      <alignment horizontal="left" vertical="center"/>
    </xf>
    <xf numFmtId="0" fontId="10" fillId="0" borderId="31" xfId="0" applyFont="1" applyFill="1" applyBorder="1" applyAlignment="1">
      <alignment horizontal="left" vertical="center"/>
    </xf>
    <xf numFmtId="0" fontId="10" fillId="0" borderId="32" xfId="0" applyFont="1" applyFill="1" applyBorder="1" applyAlignment="1">
      <alignment horizontal="left" vertical="center"/>
    </xf>
    <xf numFmtId="176" fontId="6" fillId="0" borderId="10" xfId="0" applyNumberFormat="1" applyFont="1" applyFill="1" applyBorder="1" applyAlignment="1">
      <alignment horizontal="left" vertical="center" shrinkToFit="1"/>
    </xf>
    <xf numFmtId="176" fontId="6" fillId="0" borderId="24" xfId="0" applyNumberFormat="1" applyFont="1" applyFill="1" applyBorder="1" applyAlignment="1">
      <alignment horizontal="left" vertical="center" shrinkToFit="1"/>
    </xf>
    <xf numFmtId="176" fontId="6" fillId="2" borderId="22" xfId="0" applyNumberFormat="1" applyFont="1" applyFill="1" applyBorder="1" applyAlignment="1">
      <alignment horizontal="left" vertical="center" shrinkToFit="1"/>
    </xf>
    <xf numFmtId="176" fontId="6" fillId="2" borderId="2" xfId="0" applyNumberFormat="1" applyFont="1" applyFill="1" applyBorder="1" applyAlignment="1">
      <alignment horizontal="left" vertical="center" shrinkToFit="1"/>
    </xf>
    <xf numFmtId="177" fontId="6" fillId="8" borderId="12" xfId="0" applyNumberFormat="1" applyFont="1" applyFill="1" applyBorder="1" applyAlignment="1" applyProtection="1">
      <alignment horizontal="right" vertical="center" shrinkToFit="1"/>
    </xf>
    <xf numFmtId="177" fontId="6" fillId="8" borderId="13" xfId="0" applyNumberFormat="1" applyFont="1" applyFill="1" applyBorder="1" applyAlignment="1" applyProtection="1">
      <alignment horizontal="right" vertical="center" shrinkToFit="1"/>
    </xf>
    <xf numFmtId="177" fontId="6" fillId="8" borderId="14" xfId="0" applyNumberFormat="1" applyFont="1" applyFill="1" applyBorder="1" applyAlignment="1" applyProtection="1">
      <alignment horizontal="right" vertical="center" shrinkToFit="1"/>
    </xf>
    <xf numFmtId="177" fontId="6" fillId="8" borderId="26" xfId="0" applyNumberFormat="1" applyFont="1" applyFill="1" applyBorder="1" applyAlignment="1" applyProtection="1">
      <alignment horizontal="right" vertical="center" shrinkToFit="1"/>
    </xf>
    <xf numFmtId="177" fontId="6" fillId="8" borderId="27" xfId="0" applyNumberFormat="1" applyFont="1" applyFill="1" applyBorder="1" applyAlignment="1" applyProtection="1">
      <alignment horizontal="right" vertical="center" shrinkToFit="1"/>
    </xf>
    <xf numFmtId="177" fontId="6" fillId="8" borderId="28" xfId="0" applyNumberFormat="1" applyFont="1" applyFill="1" applyBorder="1" applyAlignment="1" applyProtection="1">
      <alignment horizontal="right" vertical="center" shrinkToFit="1"/>
    </xf>
    <xf numFmtId="0" fontId="6" fillId="0" borderId="30" xfId="0" applyFont="1" applyFill="1" applyBorder="1" applyAlignment="1">
      <alignment horizontal="left" vertical="center"/>
    </xf>
    <xf numFmtId="0" fontId="6" fillId="0" borderId="31" xfId="0" applyFont="1" applyFill="1" applyBorder="1" applyAlignment="1">
      <alignment horizontal="left" vertical="center"/>
    </xf>
    <xf numFmtId="0" fontId="6" fillId="0" borderId="32" xfId="0" applyFont="1" applyFill="1" applyBorder="1" applyAlignment="1">
      <alignment horizontal="left" vertical="center"/>
    </xf>
    <xf numFmtId="178" fontId="6" fillId="4" borderId="33" xfId="0" applyNumberFormat="1" applyFont="1" applyFill="1" applyBorder="1" applyAlignment="1" applyProtection="1">
      <alignment horizontal="center" vertical="center" shrinkToFit="1"/>
      <protection locked="0"/>
    </xf>
    <xf numFmtId="178" fontId="11" fillId="0" borderId="22" xfId="0" applyNumberFormat="1" applyFont="1" applyFill="1" applyBorder="1" applyAlignment="1">
      <alignment horizontal="left" vertical="center"/>
    </xf>
    <xf numFmtId="178" fontId="11" fillId="0" borderId="2" xfId="0" applyNumberFormat="1" applyFont="1" applyFill="1" applyBorder="1" applyAlignment="1">
      <alignment horizontal="left" vertical="center"/>
    </xf>
    <xf numFmtId="0" fontId="6" fillId="0" borderId="10" xfId="0" applyFont="1" applyFill="1" applyBorder="1" applyAlignment="1">
      <alignment horizontal="left" vertical="center" wrapText="1" shrinkToFit="1"/>
    </xf>
    <xf numFmtId="0" fontId="6" fillId="0" borderId="24" xfId="0" applyFont="1" applyFill="1" applyBorder="1" applyAlignment="1">
      <alignment horizontal="left" vertical="center" wrapText="1" shrinkToFit="1"/>
    </xf>
    <xf numFmtId="178" fontId="11" fillId="0" borderId="10" xfId="0" applyNumberFormat="1" applyFont="1" applyFill="1" applyBorder="1" applyAlignment="1">
      <alignment horizontal="left" vertical="center"/>
    </xf>
    <xf numFmtId="178" fontId="11" fillId="0" borderId="24" xfId="0" applyNumberFormat="1" applyFont="1" applyFill="1" applyBorder="1" applyAlignment="1">
      <alignment horizontal="left" vertical="center"/>
    </xf>
    <xf numFmtId="0" fontId="6" fillId="0" borderId="3"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6" fillId="0" borderId="19" xfId="0" applyFont="1" applyFill="1" applyBorder="1" applyAlignment="1">
      <alignment horizontal="center" vertical="center" wrapText="1"/>
    </xf>
    <xf numFmtId="0" fontId="6" fillId="0" borderId="20" xfId="0" applyFont="1" applyFill="1" applyBorder="1" applyAlignment="1">
      <alignment horizontal="center" vertical="center" wrapText="1"/>
    </xf>
    <xf numFmtId="0" fontId="6" fillId="4" borderId="4" xfId="0" applyFont="1" applyFill="1" applyBorder="1" applyAlignment="1" applyProtection="1">
      <alignment horizontal="left" vertical="center" wrapText="1"/>
      <protection locked="0"/>
    </xf>
    <xf numFmtId="0" fontId="6" fillId="4" borderId="5" xfId="0" applyFont="1" applyFill="1" applyBorder="1" applyAlignment="1" applyProtection="1">
      <alignment horizontal="left" vertical="center" wrapText="1"/>
      <protection locked="0"/>
    </xf>
    <xf numFmtId="0" fontId="6" fillId="4" borderId="7" xfId="0" applyFont="1" applyFill="1" applyBorder="1" applyAlignment="1" applyProtection="1">
      <alignment horizontal="left" vertical="center" wrapText="1"/>
      <protection locked="0"/>
    </xf>
    <xf numFmtId="0" fontId="6" fillId="4" borderId="21" xfId="0" applyFont="1" applyFill="1" applyBorder="1" applyAlignment="1" applyProtection="1">
      <alignment horizontal="left" vertical="center" wrapText="1"/>
      <protection locked="0"/>
    </xf>
    <xf numFmtId="177" fontId="6" fillId="8" borderId="6" xfId="0" applyNumberFormat="1" applyFont="1" applyFill="1" applyBorder="1" applyAlignment="1">
      <alignment horizontal="right" vertical="center" shrinkToFit="1"/>
    </xf>
    <xf numFmtId="177" fontId="6" fillId="8" borderId="0" xfId="0" applyNumberFormat="1" applyFont="1" applyFill="1" applyBorder="1" applyAlignment="1">
      <alignment horizontal="right" vertical="center" shrinkToFit="1"/>
    </xf>
    <xf numFmtId="177" fontId="6" fillId="8" borderId="7" xfId="0" applyNumberFormat="1" applyFont="1" applyFill="1" applyBorder="1" applyAlignment="1">
      <alignment horizontal="right" vertical="center" shrinkToFit="1"/>
    </xf>
    <xf numFmtId="177" fontId="3" fillId="4" borderId="3" xfId="0" applyNumberFormat="1" applyFont="1" applyFill="1" applyBorder="1" applyAlignment="1" applyProtection="1">
      <alignment horizontal="right" vertical="center" shrinkToFit="1"/>
      <protection locked="0"/>
    </xf>
    <xf numFmtId="177" fontId="3" fillId="4" borderId="4" xfId="0" applyNumberFormat="1" applyFont="1" applyFill="1" applyBorder="1" applyAlignment="1" applyProtection="1">
      <alignment horizontal="right" vertical="center" shrinkToFit="1"/>
      <protection locked="0"/>
    </xf>
    <xf numFmtId="177" fontId="3" fillId="4" borderId="5" xfId="0" applyNumberFormat="1" applyFont="1" applyFill="1" applyBorder="1" applyAlignment="1" applyProtection="1">
      <alignment horizontal="right" vertical="center" shrinkToFit="1"/>
      <protection locked="0"/>
    </xf>
    <xf numFmtId="0" fontId="6" fillId="4" borderId="4" xfId="0" applyFont="1" applyFill="1" applyBorder="1" applyAlignment="1" applyProtection="1">
      <alignment horizontal="left" vertical="center" wrapText="1" shrinkToFit="1"/>
      <protection locked="0"/>
    </xf>
    <xf numFmtId="0" fontId="6" fillId="4" borderId="5" xfId="0" applyFont="1" applyFill="1" applyBorder="1" applyAlignment="1" applyProtection="1">
      <alignment horizontal="left" vertical="center" wrapText="1" shrinkToFit="1"/>
      <protection locked="0"/>
    </xf>
    <xf numFmtId="0" fontId="6" fillId="4" borderId="0" xfId="0" applyFont="1" applyFill="1" applyBorder="1" applyAlignment="1" applyProtection="1">
      <alignment horizontal="left" vertical="center" wrapText="1" shrinkToFit="1"/>
      <protection locked="0"/>
    </xf>
    <xf numFmtId="0" fontId="6" fillId="4" borderId="7" xfId="0" applyFont="1" applyFill="1" applyBorder="1" applyAlignment="1" applyProtection="1">
      <alignment horizontal="left" vertical="center" wrapText="1" shrinkToFit="1"/>
      <protection locked="0"/>
    </xf>
    <xf numFmtId="0" fontId="6" fillId="4" borderId="20" xfId="0" applyFont="1" applyFill="1" applyBorder="1" applyAlignment="1" applyProtection="1">
      <alignment horizontal="left" vertical="center" wrapText="1" shrinkToFit="1"/>
      <protection locked="0"/>
    </xf>
    <xf numFmtId="0" fontId="6" fillId="4" borderId="21" xfId="0" applyFont="1" applyFill="1" applyBorder="1" applyAlignment="1" applyProtection="1">
      <alignment horizontal="left" vertical="center" wrapText="1" shrinkToFit="1"/>
      <protection locked="0"/>
    </xf>
    <xf numFmtId="0" fontId="6" fillId="0" borderId="22" xfId="0" applyFont="1" applyFill="1" applyBorder="1" applyAlignment="1">
      <alignment horizontal="center" vertical="center"/>
    </xf>
    <xf numFmtId="0" fontId="6" fillId="0" borderId="19" xfId="0" applyFont="1" applyFill="1" applyBorder="1" applyAlignment="1">
      <alignment horizontal="center" vertical="center"/>
    </xf>
    <xf numFmtId="0" fontId="6" fillId="0" borderId="24" xfId="0" applyFont="1" applyFill="1" applyBorder="1" applyAlignment="1">
      <alignment horizontal="center" vertical="center"/>
    </xf>
    <xf numFmtId="0" fontId="6" fillId="0" borderId="25" xfId="0" applyFont="1" applyFill="1" applyBorder="1" applyAlignment="1">
      <alignment horizontal="center" vertical="center"/>
    </xf>
    <xf numFmtId="178" fontId="6" fillId="4" borderId="29" xfId="0" applyNumberFormat="1" applyFont="1" applyFill="1" applyBorder="1" applyAlignment="1" applyProtection="1">
      <alignment horizontal="center" vertical="center" shrinkToFit="1"/>
      <protection locked="0"/>
    </xf>
    <xf numFmtId="0" fontId="3" fillId="0" borderId="3" xfId="0" applyFont="1" applyFill="1" applyBorder="1" applyAlignment="1">
      <alignment horizontal="center" vertical="distributed" textRotation="255" indent="4" shrinkToFit="1"/>
    </xf>
    <xf numFmtId="0" fontId="3" fillId="0" borderId="5" xfId="0" applyFont="1" applyFill="1" applyBorder="1" applyAlignment="1">
      <alignment horizontal="center" vertical="distributed" textRotation="255" indent="4" shrinkToFit="1"/>
    </xf>
    <xf numFmtId="0" fontId="3" fillId="0" borderId="6" xfId="0" applyFont="1" applyFill="1" applyBorder="1" applyAlignment="1">
      <alignment horizontal="center" vertical="distributed" textRotation="255" indent="4" shrinkToFit="1"/>
    </xf>
    <xf numFmtId="0" fontId="3" fillId="0" borderId="7" xfId="0" applyFont="1" applyFill="1" applyBorder="1" applyAlignment="1">
      <alignment horizontal="center" vertical="distributed" textRotation="255" indent="4" shrinkToFit="1"/>
    </xf>
    <xf numFmtId="0" fontId="3" fillId="0" borderId="19" xfId="0" applyFont="1" applyFill="1" applyBorder="1" applyAlignment="1">
      <alignment horizontal="center" vertical="distributed" textRotation="255" indent="4" shrinkToFit="1"/>
    </xf>
    <xf numFmtId="0" fontId="3" fillId="0" borderId="21" xfId="0" applyFont="1" applyFill="1" applyBorder="1" applyAlignment="1">
      <alignment horizontal="center" vertical="distributed" textRotation="255" indent="4" shrinkToFit="1"/>
    </xf>
    <xf numFmtId="178" fontId="6" fillId="2" borderId="3" xfId="0" applyNumberFormat="1" applyFont="1" applyFill="1" applyBorder="1" applyAlignment="1">
      <alignment horizontal="left" vertical="center" shrinkToFit="1"/>
    </xf>
    <xf numFmtId="178" fontId="6" fillId="2" borderId="4" xfId="0" applyNumberFormat="1" applyFont="1" applyFill="1" applyBorder="1" applyAlignment="1">
      <alignment horizontal="left" vertical="center" shrinkToFit="1"/>
    </xf>
    <xf numFmtId="178" fontId="6" fillId="2" borderId="5" xfId="0" applyNumberFormat="1" applyFont="1" applyFill="1" applyBorder="1" applyAlignment="1">
      <alignment horizontal="left" vertical="center" shrinkToFit="1"/>
    </xf>
    <xf numFmtId="178" fontId="6" fillId="2" borderId="6" xfId="0" applyNumberFormat="1" applyFont="1" applyFill="1" applyBorder="1" applyAlignment="1">
      <alignment horizontal="left" vertical="center" shrinkToFit="1"/>
    </xf>
    <xf numFmtId="178" fontId="6" fillId="2" borderId="0" xfId="0" applyNumberFormat="1" applyFont="1" applyFill="1" applyBorder="1" applyAlignment="1">
      <alignment horizontal="left" vertical="center" shrinkToFit="1"/>
    </xf>
    <xf numFmtId="178" fontId="6" fillId="2" borderId="7" xfId="0" applyNumberFormat="1" applyFont="1" applyFill="1" applyBorder="1" applyAlignment="1">
      <alignment horizontal="left" vertical="center" shrinkToFit="1"/>
    </xf>
    <xf numFmtId="178" fontId="6" fillId="4" borderId="2" xfId="0" applyNumberFormat="1" applyFont="1" applyFill="1" applyBorder="1" applyAlignment="1" applyProtection="1">
      <alignment horizontal="center" vertical="center" shrinkToFit="1"/>
      <protection locked="0"/>
    </xf>
    <xf numFmtId="178" fontId="6" fillId="4" borderId="22" xfId="0" applyNumberFormat="1" applyFont="1" applyFill="1" applyBorder="1" applyAlignment="1" applyProtection="1">
      <alignment horizontal="center" vertical="center" shrinkToFit="1"/>
      <protection locked="0"/>
    </xf>
    <xf numFmtId="178" fontId="6" fillId="2" borderId="22" xfId="0" applyNumberFormat="1" applyFont="1" applyFill="1" applyBorder="1" applyAlignment="1">
      <alignment horizontal="left" vertical="center" shrinkToFit="1"/>
    </xf>
    <xf numFmtId="178" fontId="6" fillId="2" borderId="1" xfId="0" applyNumberFormat="1" applyFont="1" applyFill="1" applyBorder="1" applyAlignment="1">
      <alignment horizontal="left" vertical="center" shrinkToFit="1"/>
    </xf>
    <xf numFmtId="178" fontId="6" fillId="0" borderId="16" xfId="0" applyNumberFormat="1" applyFont="1" applyFill="1" applyBorder="1" applyAlignment="1">
      <alignment horizontal="left" vertical="center"/>
    </xf>
    <xf numFmtId="178" fontId="6" fillId="0" borderId="13" xfId="0" applyNumberFormat="1" applyFont="1" applyFill="1" applyBorder="1" applyAlignment="1">
      <alignment horizontal="left" vertical="center"/>
    </xf>
    <xf numFmtId="178" fontId="6" fillId="0" borderId="14" xfId="0" applyNumberFormat="1" applyFont="1" applyFill="1" applyBorder="1" applyAlignment="1">
      <alignment horizontal="left" vertical="center"/>
    </xf>
    <xf numFmtId="178" fontId="6" fillId="0" borderId="40" xfId="0" applyNumberFormat="1" applyFont="1" applyFill="1" applyBorder="1" applyAlignment="1">
      <alignment horizontal="left" vertical="center"/>
    </xf>
    <xf numFmtId="178" fontId="6" fillId="0" borderId="0" xfId="0" applyNumberFormat="1" applyFont="1" applyFill="1" applyBorder="1" applyAlignment="1">
      <alignment horizontal="left" vertical="center"/>
    </xf>
    <xf numFmtId="178" fontId="6" fillId="0" borderId="7" xfId="0" applyNumberFormat="1" applyFont="1" applyFill="1" applyBorder="1" applyAlignment="1">
      <alignment horizontal="left" vertical="center"/>
    </xf>
    <xf numFmtId="178" fontId="6" fillId="0" borderId="15" xfId="0" applyNumberFormat="1" applyFont="1" applyFill="1" applyBorder="1" applyAlignment="1">
      <alignment horizontal="left" vertical="center"/>
    </xf>
    <xf numFmtId="178" fontId="6" fillId="0" borderId="29" xfId="0" applyNumberFormat="1" applyFont="1" applyFill="1" applyBorder="1" applyAlignment="1">
      <alignment horizontal="left" vertical="center"/>
    </xf>
    <xf numFmtId="0" fontId="2" fillId="0" borderId="0" xfId="0" applyFont="1" applyFill="1" applyBorder="1" applyAlignment="1">
      <alignment horizontal="center" vertical="center"/>
    </xf>
    <xf numFmtId="0" fontId="2" fillId="0" borderId="20" xfId="0" applyFont="1" applyFill="1" applyBorder="1" applyAlignment="1">
      <alignment horizontal="center" vertical="center"/>
    </xf>
    <xf numFmtId="178" fontId="11" fillId="4" borderId="12" xfId="0" applyNumberFormat="1" applyFont="1" applyFill="1" applyBorder="1" applyAlignment="1" applyProtection="1">
      <alignment horizontal="left" vertical="center" wrapText="1"/>
      <protection locked="0"/>
    </xf>
    <xf numFmtId="178" fontId="11" fillId="4" borderId="13" xfId="0" applyNumberFormat="1" applyFont="1" applyFill="1" applyBorder="1" applyAlignment="1" applyProtection="1">
      <alignment horizontal="left" vertical="center" wrapText="1"/>
      <protection locked="0"/>
    </xf>
    <xf numFmtId="178" fontId="11" fillId="4" borderId="14" xfId="0" applyNumberFormat="1" applyFont="1" applyFill="1" applyBorder="1" applyAlignment="1" applyProtection="1">
      <alignment horizontal="left" vertical="center" wrapText="1"/>
      <protection locked="0"/>
    </xf>
    <xf numFmtId="178" fontId="11" fillId="4" borderId="6" xfId="0" applyNumberFormat="1" applyFont="1" applyFill="1" applyBorder="1" applyAlignment="1" applyProtection="1">
      <alignment horizontal="left" vertical="center" wrapText="1"/>
      <protection locked="0"/>
    </xf>
    <xf numFmtId="178" fontId="11" fillId="4" borderId="0" xfId="0" applyNumberFormat="1" applyFont="1" applyFill="1" applyBorder="1" applyAlignment="1" applyProtection="1">
      <alignment horizontal="left" vertical="center" wrapText="1"/>
      <protection locked="0"/>
    </xf>
    <xf numFmtId="178" fontId="11" fillId="4" borderId="7" xfId="0" applyNumberFormat="1" applyFont="1" applyFill="1" applyBorder="1" applyAlignment="1" applyProtection="1">
      <alignment horizontal="left" vertical="center" wrapText="1"/>
      <protection locked="0"/>
    </xf>
    <xf numFmtId="178" fontId="11" fillId="4" borderId="19" xfId="0" applyNumberFormat="1" applyFont="1" applyFill="1" applyBorder="1" applyAlignment="1" applyProtection="1">
      <alignment horizontal="left" vertical="center" wrapText="1"/>
      <protection locked="0"/>
    </xf>
    <xf numFmtId="178" fontId="11" fillId="4" borderId="20" xfId="0" applyNumberFormat="1" applyFont="1" applyFill="1" applyBorder="1" applyAlignment="1" applyProtection="1">
      <alignment horizontal="left" vertical="center" wrapText="1"/>
      <protection locked="0"/>
    </xf>
    <xf numFmtId="178" fontId="11" fillId="4" borderId="21" xfId="0" applyNumberFormat="1" applyFont="1" applyFill="1" applyBorder="1" applyAlignment="1" applyProtection="1">
      <alignment horizontal="left" vertical="center" wrapText="1"/>
      <protection locked="0"/>
    </xf>
    <xf numFmtId="0" fontId="6" fillId="0" borderId="20" xfId="0" applyFont="1" applyFill="1" applyBorder="1" applyAlignment="1">
      <alignment horizontal="center" vertical="center"/>
    </xf>
    <xf numFmtId="0" fontId="6" fillId="2" borderId="8" xfId="0" applyFont="1" applyFill="1" applyBorder="1" applyAlignment="1">
      <alignment horizontal="center" vertical="center"/>
    </xf>
    <xf numFmtId="176" fontId="9" fillId="4" borderId="7" xfId="0" applyNumberFormat="1" applyFont="1" applyFill="1" applyBorder="1" applyAlignment="1">
      <alignment horizontal="center" vertical="center"/>
    </xf>
    <xf numFmtId="176" fontId="9" fillId="4" borderId="6" xfId="0" applyNumberFormat="1" applyFont="1" applyFill="1" applyBorder="1" applyAlignment="1">
      <alignment horizontal="center" vertical="center"/>
    </xf>
    <xf numFmtId="0" fontId="2" fillId="2" borderId="8" xfId="0" applyFont="1" applyFill="1" applyBorder="1" applyAlignment="1">
      <alignment horizontal="center" vertical="center"/>
    </xf>
    <xf numFmtId="0" fontId="2" fillId="2" borderId="6" xfId="0" applyFont="1" applyFill="1" applyBorder="1" applyAlignment="1">
      <alignment horizontal="center" vertical="center"/>
    </xf>
    <xf numFmtId="0" fontId="2" fillId="2" borderId="22" xfId="0" applyFont="1" applyFill="1" applyBorder="1" applyAlignment="1">
      <alignment horizontal="center" vertical="center"/>
    </xf>
    <xf numFmtId="0" fontId="2" fillId="2" borderId="19" xfId="0" applyFont="1" applyFill="1" applyBorder="1" applyAlignment="1">
      <alignment horizontal="center" vertical="center"/>
    </xf>
    <xf numFmtId="178" fontId="6" fillId="2" borderId="10" xfId="0" applyNumberFormat="1" applyFont="1" applyFill="1" applyBorder="1" applyAlignment="1">
      <alignment horizontal="left" vertical="center"/>
    </xf>
    <xf numFmtId="178" fontId="6" fillId="2" borderId="24" xfId="0" applyNumberFormat="1" applyFont="1" applyFill="1" applyBorder="1" applyAlignment="1">
      <alignment horizontal="left" vertical="center"/>
    </xf>
    <xf numFmtId="178" fontId="6" fillId="0" borderId="22" xfId="0" applyNumberFormat="1" applyFont="1" applyFill="1" applyBorder="1" applyAlignment="1">
      <alignment horizontal="left" vertical="center"/>
    </xf>
    <xf numFmtId="178" fontId="6" fillId="0" borderId="2" xfId="0" applyNumberFormat="1" applyFont="1" applyFill="1" applyBorder="1" applyAlignment="1">
      <alignment horizontal="left" vertical="center"/>
    </xf>
    <xf numFmtId="0" fontId="3" fillId="0" borderId="3" xfId="0" applyFont="1" applyFill="1" applyBorder="1" applyAlignment="1">
      <alignment horizontal="center" vertical="center" textRotation="255"/>
    </xf>
    <xf numFmtId="0" fontId="3" fillId="0" borderId="4" xfId="0" applyFont="1" applyFill="1" applyBorder="1" applyAlignment="1">
      <alignment horizontal="center" vertical="center" textRotation="255"/>
    </xf>
    <xf numFmtId="0" fontId="3" fillId="0" borderId="5" xfId="0" applyFont="1" applyFill="1" applyBorder="1" applyAlignment="1">
      <alignment horizontal="center" vertical="center" textRotation="255"/>
    </xf>
    <xf numFmtId="0" fontId="3" fillId="0" borderId="6" xfId="0" applyFont="1" applyFill="1" applyBorder="1" applyAlignment="1">
      <alignment horizontal="center" vertical="center" textRotation="255"/>
    </xf>
    <xf numFmtId="0" fontId="3" fillId="0" borderId="0" xfId="0" applyFont="1" applyFill="1" applyBorder="1" applyAlignment="1">
      <alignment horizontal="center" vertical="center" textRotation="255"/>
    </xf>
    <xf numFmtId="0" fontId="3" fillId="0" borderId="7" xfId="0" applyFont="1" applyFill="1" applyBorder="1" applyAlignment="1">
      <alignment horizontal="center" vertical="center" textRotation="255"/>
    </xf>
    <xf numFmtId="0" fontId="3" fillId="0" borderId="19" xfId="0" applyFont="1" applyFill="1" applyBorder="1" applyAlignment="1">
      <alignment horizontal="center" vertical="center" textRotation="255"/>
    </xf>
    <xf numFmtId="0" fontId="3" fillId="0" borderId="21" xfId="0" applyFont="1" applyFill="1" applyBorder="1" applyAlignment="1">
      <alignment horizontal="center" vertical="center" textRotation="255"/>
    </xf>
    <xf numFmtId="176" fontId="6" fillId="4" borderId="3" xfId="0" applyNumberFormat="1" applyFont="1" applyFill="1" applyBorder="1" applyAlignment="1" applyProtection="1">
      <alignment horizontal="right" vertical="center" shrinkToFit="1"/>
      <protection locked="0"/>
    </xf>
    <xf numFmtId="176" fontId="6" fillId="4" borderId="4" xfId="0" applyNumberFormat="1" applyFont="1" applyFill="1" applyBorder="1" applyAlignment="1" applyProtection="1">
      <alignment horizontal="right" vertical="center" shrinkToFit="1"/>
      <protection locked="0"/>
    </xf>
    <xf numFmtId="176" fontId="6" fillId="4" borderId="5" xfId="0" applyNumberFormat="1" applyFont="1" applyFill="1" applyBorder="1" applyAlignment="1" applyProtection="1">
      <alignment horizontal="right" vertical="center" shrinkToFit="1"/>
      <protection locked="0"/>
    </xf>
    <xf numFmtId="176" fontId="6" fillId="4" borderId="6" xfId="0" applyNumberFormat="1" applyFont="1" applyFill="1" applyBorder="1" applyAlignment="1" applyProtection="1">
      <alignment horizontal="right" vertical="center" shrinkToFit="1"/>
      <protection locked="0"/>
    </xf>
    <xf numFmtId="176" fontId="6" fillId="4" borderId="0" xfId="0" applyNumberFormat="1" applyFont="1" applyFill="1" applyBorder="1" applyAlignment="1" applyProtection="1">
      <alignment horizontal="right" vertical="center" shrinkToFit="1"/>
      <protection locked="0"/>
    </xf>
    <xf numFmtId="176" fontId="6" fillId="4" borderId="7" xfId="0" applyNumberFormat="1" applyFont="1" applyFill="1" applyBorder="1" applyAlignment="1" applyProtection="1">
      <alignment horizontal="right" vertical="center" shrinkToFit="1"/>
      <protection locked="0"/>
    </xf>
    <xf numFmtId="0" fontId="6" fillId="0" borderId="0" xfId="0" applyFont="1" applyFill="1" applyBorder="1" applyAlignment="1">
      <alignment horizontal="distributed" vertical="center"/>
    </xf>
    <xf numFmtId="0" fontId="6" fillId="4" borderId="0" xfId="0" applyFont="1" applyFill="1" applyBorder="1" applyAlignment="1" applyProtection="1">
      <alignment horizontal="center" vertical="center" shrinkToFit="1"/>
      <protection locked="0"/>
    </xf>
    <xf numFmtId="0" fontId="6" fillId="4" borderId="45" xfId="0" applyFont="1" applyFill="1" applyBorder="1" applyAlignment="1" applyProtection="1">
      <alignment horizontal="center" vertical="center" shrinkToFit="1"/>
      <protection locked="0"/>
    </xf>
    <xf numFmtId="0" fontId="6" fillId="0" borderId="18" xfId="0" applyFont="1" applyFill="1" applyBorder="1" applyAlignment="1">
      <alignment horizontal="center" vertical="center"/>
    </xf>
    <xf numFmtId="0" fontId="10" fillId="0" borderId="1" xfId="0" applyFont="1" applyFill="1" applyBorder="1" applyAlignment="1">
      <alignment horizontal="center" vertical="center" wrapText="1"/>
    </xf>
    <xf numFmtId="0" fontId="10" fillId="0" borderId="1" xfId="0" applyFont="1" applyFill="1" applyBorder="1" applyAlignment="1">
      <alignment horizontal="center" vertical="center"/>
    </xf>
    <xf numFmtId="178" fontId="6" fillId="0" borderId="3" xfId="0" applyNumberFormat="1" applyFont="1" applyFill="1" applyBorder="1" applyAlignment="1">
      <alignment horizontal="left" vertical="center"/>
    </xf>
    <xf numFmtId="178" fontId="6" fillId="0" borderId="4" xfId="0" applyNumberFormat="1" applyFont="1" applyFill="1" applyBorder="1" applyAlignment="1">
      <alignment horizontal="left" vertical="center"/>
    </xf>
    <xf numFmtId="178" fontId="6" fillId="0" borderId="19" xfId="0" applyNumberFormat="1" applyFont="1" applyFill="1" applyBorder="1" applyAlignment="1">
      <alignment horizontal="left" vertical="center"/>
    </xf>
    <xf numFmtId="178" fontId="6" fillId="0" borderId="20" xfId="0" applyNumberFormat="1" applyFont="1" applyFill="1" applyBorder="1" applyAlignment="1">
      <alignment horizontal="left" vertical="center"/>
    </xf>
    <xf numFmtId="177" fontId="6" fillId="4" borderId="4" xfId="0" applyNumberFormat="1" applyFont="1" applyFill="1" applyBorder="1" applyAlignment="1" applyProtection="1">
      <alignment horizontal="right" vertical="center" shrinkToFit="1"/>
      <protection locked="0"/>
    </xf>
    <xf numFmtId="177" fontId="6" fillId="4" borderId="20" xfId="0" applyNumberFormat="1" applyFont="1" applyFill="1" applyBorder="1" applyAlignment="1" applyProtection="1">
      <alignment horizontal="right" vertical="center" shrinkToFit="1"/>
      <protection locked="0"/>
    </xf>
    <xf numFmtId="0" fontId="2" fillId="0" borderId="0" xfId="0" applyFont="1" applyFill="1" applyBorder="1" applyAlignment="1">
      <alignment horizontal="distributed" vertical="center"/>
    </xf>
    <xf numFmtId="176" fontId="2" fillId="4" borderId="0" xfId="0" applyNumberFormat="1" applyFont="1" applyFill="1" applyBorder="1" applyAlignment="1" applyProtection="1">
      <alignment horizontal="right" vertical="center" shrinkToFit="1"/>
      <protection locked="0"/>
    </xf>
    <xf numFmtId="0" fontId="6" fillId="2" borderId="10" xfId="0" applyFont="1" applyFill="1" applyBorder="1" applyAlignment="1">
      <alignment horizontal="center" vertical="center"/>
    </xf>
    <xf numFmtId="0" fontId="6" fillId="2" borderId="11" xfId="0" applyFont="1" applyFill="1" applyBorder="1" applyAlignment="1">
      <alignment horizontal="center" vertical="center"/>
    </xf>
    <xf numFmtId="178" fontId="6" fillId="0" borderId="4" xfId="0" applyNumberFormat="1" applyFont="1" applyFill="1" applyBorder="1" applyAlignment="1">
      <alignment horizontal="center" vertical="center"/>
    </xf>
    <xf numFmtId="178" fontId="6" fillId="0" borderId="20" xfId="0" applyNumberFormat="1" applyFont="1" applyFill="1" applyBorder="1" applyAlignment="1">
      <alignment horizontal="center" vertical="center"/>
    </xf>
    <xf numFmtId="178" fontId="6" fillId="0" borderId="10" xfId="0" applyNumberFormat="1" applyFont="1" applyFill="1" applyBorder="1" applyAlignment="1">
      <alignment horizontal="left" vertical="center"/>
    </xf>
    <xf numFmtId="178" fontId="6" fillId="0" borderId="24" xfId="0" applyNumberFormat="1" applyFont="1" applyFill="1" applyBorder="1" applyAlignment="1">
      <alignment horizontal="left" vertical="center"/>
    </xf>
    <xf numFmtId="178" fontId="6" fillId="2" borderId="15" xfId="0" applyNumberFormat="1" applyFont="1" applyFill="1" applyBorder="1" applyAlignment="1">
      <alignment horizontal="left" vertical="center"/>
    </xf>
    <xf numFmtId="178" fontId="6" fillId="2" borderId="29" xfId="0" applyNumberFormat="1" applyFont="1" applyFill="1" applyBorder="1" applyAlignment="1">
      <alignment horizontal="left" vertical="center"/>
    </xf>
    <xf numFmtId="178" fontId="6" fillId="2" borderId="22" xfId="0" applyNumberFormat="1" applyFont="1" applyFill="1" applyBorder="1" applyAlignment="1">
      <alignment horizontal="left" vertical="center"/>
    </xf>
    <xf numFmtId="178" fontId="6" fillId="2" borderId="2" xfId="0" applyNumberFormat="1" applyFont="1" applyFill="1" applyBorder="1" applyAlignment="1">
      <alignment horizontal="left" vertical="center"/>
    </xf>
    <xf numFmtId="0" fontId="2" fillId="4" borderId="0" xfId="0" applyFont="1" applyFill="1" applyBorder="1" applyAlignment="1" applyProtection="1">
      <alignment horizontal="center" vertical="center" shrinkToFit="1"/>
      <protection locked="0"/>
    </xf>
    <xf numFmtId="0" fontId="2" fillId="4" borderId="45" xfId="0" applyFont="1" applyFill="1" applyBorder="1" applyAlignment="1" applyProtection="1">
      <alignment horizontal="center" vertical="center" shrinkToFit="1"/>
      <protection locked="0"/>
    </xf>
    <xf numFmtId="181" fontId="6" fillId="4" borderId="4" xfId="0" applyNumberFormat="1" applyFont="1" applyFill="1" applyBorder="1" applyAlignment="1" applyProtection="1">
      <alignment horizontal="right" vertical="center" shrinkToFit="1"/>
      <protection locked="0"/>
    </xf>
    <xf numFmtId="181" fontId="6" fillId="4" borderId="20" xfId="0" applyNumberFormat="1" applyFont="1" applyFill="1" applyBorder="1" applyAlignment="1" applyProtection="1">
      <alignment horizontal="right" vertical="center" shrinkToFit="1"/>
      <protection locked="0"/>
    </xf>
    <xf numFmtId="0" fontId="17" fillId="0" borderId="0" xfId="0" applyFont="1" applyFill="1" applyBorder="1" applyAlignment="1">
      <alignment horizontal="distributed" vertical="center"/>
    </xf>
    <xf numFmtId="0" fontId="17" fillId="0" borderId="63" xfId="0" applyFont="1" applyFill="1" applyBorder="1" applyAlignment="1">
      <alignment horizontal="distributed" vertical="center"/>
    </xf>
    <xf numFmtId="0" fontId="6" fillId="4" borderId="51" xfId="0" applyFont="1" applyFill="1" applyBorder="1" applyAlignment="1" applyProtection="1">
      <alignment horizontal="center" vertical="center" shrinkToFit="1"/>
      <protection locked="0"/>
    </xf>
    <xf numFmtId="0" fontId="6" fillId="4" borderId="63" xfId="0" applyFont="1" applyFill="1" applyBorder="1" applyAlignment="1" applyProtection="1">
      <alignment horizontal="center" vertical="center" shrinkToFit="1"/>
      <protection locked="0"/>
    </xf>
    <xf numFmtId="177" fontId="6" fillId="4" borderId="3" xfId="0" applyNumberFormat="1" applyFont="1" applyFill="1" applyBorder="1" applyAlignment="1" applyProtection="1">
      <alignment horizontal="right" vertical="center" shrinkToFit="1"/>
      <protection locked="0"/>
    </xf>
    <xf numFmtId="177" fontId="6" fillId="4" borderId="19" xfId="0" applyNumberFormat="1" applyFont="1" applyFill="1" applyBorder="1" applyAlignment="1" applyProtection="1">
      <alignment horizontal="right" vertical="center" shrinkToFit="1"/>
      <protection locked="0"/>
    </xf>
    <xf numFmtId="178" fontId="6" fillId="5" borderId="4" xfId="0" applyNumberFormat="1" applyFont="1" applyFill="1" applyBorder="1" applyAlignment="1" applyProtection="1">
      <alignment horizontal="left" vertical="center"/>
      <protection locked="0"/>
    </xf>
    <xf numFmtId="178" fontId="6" fillId="5" borderId="20" xfId="0" applyNumberFormat="1" applyFont="1" applyFill="1" applyBorder="1" applyAlignment="1" applyProtection="1">
      <alignment horizontal="left" vertical="center"/>
      <protection locked="0"/>
    </xf>
    <xf numFmtId="178" fontId="6" fillId="2" borderId="1" xfId="0" applyNumberFormat="1" applyFont="1" applyFill="1" applyBorder="1" applyAlignment="1">
      <alignment horizontal="left" vertical="center"/>
    </xf>
    <xf numFmtId="0" fontId="2" fillId="0" borderId="20" xfId="0" applyFont="1" applyFill="1" applyBorder="1" applyAlignment="1">
      <alignment horizontal="distributed" vertical="center"/>
    </xf>
    <xf numFmtId="176" fontId="2" fillId="4" borderId="20" xfId="0" applyNumberFormat="1" applyFont="1" applyFill="1" applyBorder="1" applyAlignment="1" applyProtection="1">
      <alignment horizontal="right" vertical="center" shrinkToFit="1"/>
      <protection locked="0"/>
    </xf>
    <xf numFmtId="0" fontId="11" fillId="0" borderId="57" xfId="0" applyFont="1" applyFill="1" applyBorder="1" applyAlignment="1">
      <alignment horizontal="distributed" vertical="center" indent="1"/>
    </xf>
    <xf numFmtId="0" fontId="6" fillId="0" borderId="57" xfId="0" applyFont="1" applyFill="1" applyBorder="1" applyAlignment="1">
      <alignment horizontal="distributed" vertical="center" indent="1"/>
    </xf>
    <xf numFmtId="0" fontId="6" fillId="0" borderId="0" xfId="0" applyFont="1" applyFill="1" applyBorder="1" applyAlignment="1">
      <alignment horizontal="distributed" vertical="center" indent="1"/>
    </xf>
    <xf numFmtId="0" fontId="6" fillId="0" borderId="10" xfId="0" applyFont="1" applyFill="1" applyBorder="1" applyAlignment="1">
      <alignment horizontal="left" vertical="center" shrinkToFit="1"/>
    </xf>
    <xf numFmtId="0" fontId="6" fillId="0" borderId="24" xfId="0" applyFont="1" applyFill="1" applyBorder="1" applyAlignment="1">
      <alignment horizontal="left" vertical="center" shrinkToFit="1"/>
    </xf>
    <xf numFmtId="0" fontId="2" fillId="4" borderId="6" xfId="0" applyFont="1" applyFill="1" applyBorder="1" applyAlignment="1" applyProtection="1">
      <alignment horizontal="left" vertical="top" wrapText="1"/>
      <protection locked="0"/>
    </xf>
    <xf numFmtId="0" fontId="2" fillId="4" borderId="0" xfId="0" applyFont="1" applyFill="1" applyBorder="1" applyAlignment="1" applyProtection="1">
      <alignment horizontal="left" vertical="top" wrapText="1"/>
      <protection locked="0"/>
    </xf>
    <xf numFmtId="0" fontId="2" fillId="4" borderId="7" xfId="0" applyFont="1" applyFill="1" applyBorder="1" applyAlignment="1" applyProtection="1">
      <alignment horizontal="left" vertical="top" wrapText="1"/>
      <protection locked="0"/>
    </xf>
    <xf numFmtId="0" fontId="2" fillId="4" borderId="42" xfId="0" applyFont="1" applyFill="1" applyBorder="1" applyAlignment="1" applyProtection="1">
      <alignment horizontal="left" vertical="top" wrapText="1"/>
      <protection locked="0"/>
    </xf>
    <xf numFmtId="0" fontId="2" fillId="4" borderId="43" xfId="0" applyFont="1" applyFill="1" applyBorder="1" applyAlignment="1" applyProtection="1">
      <alignment horizontal="left" vertical="top" wrapText="1"/>
      <protection locked="0"/>
    </xf>
    <xf numFmtId="0" fontId="2" fillId="4" borderId="44" xfId="0" applyFont="1" applyFill="1" applyBorder="1" applyAlignment="1" applyProtection="1">
      <alignment horizontal="left" vertical="top" wrapText="1"/>
      <protection locked="0"/>
    </xf>
    <xf numFmtId="0" fontId="6" fillId="0" borderId="1" xfId="0" applyFont="1" applyFill="1" applyBorder="1" applyAlignment="1">
      <alignment horizontal="left" vertical="center"/>
    </xf>
    <xf numFmtId="0" fontId="6" fillId="0" borderId="2" xfId="0" applyFont="1" applyFill="1" applyBorder="1" applyAlignment="1">
      <alignment horizontal="left" vertical="center"/>
    </xf>
    <xf numFmtId="177" fontId="6" fillId="8" borderId="3" xfId="0" applyNumberFormat="1" applyFont="1" applyFill="1" applyBorder="1" applyAlignment="1">
      <alignment horizontal="right" vertical="center" shrinkToFit="1"/>
    </xf>
    <xf numFmtId="177" fontId="6" fillId="8" borderId="4" xfId="0" applyNumberFormat="1" applyFont="1" applyFill="1" applyBorder="1" applyAlignment="1">
      <alignment horizontal="right" vertical="center" shrinkToFit="1"/>
    </xf>
    <xf numFmtId="177" fontId="6" fillId="8" borderId="5" xfId="0" applyNumberFormat="1" applyFont="1" applyFill="1" applyBorder="1" applyAlignment="1">
      <alignment horizontal="right" vertical="center" shrinkToFit="1"/>
    </xf>
    <xf numFmtId="177" fontId="6" fillId="8" borderId="26" xfId="0" applyNumberFormat="1" applyFont="1" applyFill="1" applyBorder="1" applyAlignment="1">
      <alignment horizontal="right" vertical="center" shrinkToFit="1"/>
    </xf>
    <xf numFmtId="177" fontId="6" fillId="8" borderId="27" xfId="0" applyNumberFormat="1" applyFont="1" applyFill="1" applyBorder="1" applyAlignment="1">
      <alignment horizontal="right" vertical="center" shrinkToFit="1"/>
    </xf>
    <xf numFmtId="177" fontId="6" fillId="8" borderId="28" xfId="0" applyNumberFormat="1" applyFont="1" applyFill="1" applyBorder="1" applyAlignment="1">
      <alignment horizontal="right" vertical="center" shrinkToFit="1"/>
    </xf>
    <xf numFmtId="0" fontId="6" fillId="0" borderId="1" xfId="0" applyFont="1" applyFill="1" applyBorder="1" applyAlignment="1">
      <alignment horizontal="center" vertical="center" textRotation="255"/>
    </xf>
    <xf numFmtId="0" fontId="6" fillId="0" borderId="41" xfId="0" applyFont="1" applyFill="1" applyBorder="1" applyAlignment="1">
      <alignment horizontal="center" vertical="center" textRotation="255"/>
    </xf>
    <xf numFmtId="0" fontId="2" fillId="0" borderId="3" xfId="0" applyFont="1" applyFill="1" applyBorder="1" applyAlignment="1">
      <alignment horizontal="center" vertical="top"/>
    </xf>
    <xf numFmtId="0" fontId="2" fillId="0" borderId="4" xfId="0" applyFont="1" applyFill="1" applyBorder="1" applyAlignment="1">
      <alignment horizontal="center" vertical="top"/>
    </xf>
    <xf numFmtId="0" fontId="2" fillId="0" borderId="6" xfId="0" applyFont="1" applyFill="1" applyBorder="1" applyAlignment="1">
      <alignment horizontal="center" vertical="top"/>
    </xf>
    <xf numFmtId="0" fontId="2" fillId="0" borderId="0" xfId="0" applyFont="1" applyFill="1" applyBorder="1" applyAlignment="1">
      <alignment horizontal="center" vertical="top"/>
    </xf>
    <xf numFmtId="0" fontId="6" fillId="0" borderId="16" xfId="0" applyFont="1" applyFill="1" applyBorder="1" applyAlignment="1">
      <alignment horizontal="left" vertical="center" shrinkToFit="1"/>
    </xf>
    <xf numFmtId="0" fontId="6" fillId="0" borderId="13" xfId="0" applyFont="1" applyFill="1" applyBorder="1" applyAlignment="1">
      <alignment horizontal="left" vertical="center" shrinkToFit="1"/>
    </xf>
    <xf numFmtId="0" fontId="6" fillId="0" borderId="14" xfId="0" applyFont="1" applyFill="1" applyBorder="1" applyAlignment="1">
      <alignment horizontal="left" vertical="center" shrinkToFit="1"/>
    </xf>
    <xf numFmtId="0" fontId="6" fillId="0" borderId="23" xfId="0" applyFont="1" applyFill="1" applyBorder="1" applyAlignment="1">
      <alignment horizontal="left" vertical="center" shrinkToFit="1"/>
    </xf>
    <xf numFmtId="0" fontId="6" fillId="0" borderId="20" xfId="0" applyFont="1" applyFill="1" applyBorder="1" applyAlignment="1">
      <alignment horizontal="left" vertical="center" shrinkToFit="1"/>
    </xf>
    <xf numFmtId="0" fontId="6" fillId="0" borderId="21" xfId="0" applyFont="1" applyFill="1" applyBorder="1" applyAlignment="1">
      <alignment horizontal="left" vertical="center" shrinkToFit="1"/>
    </xf>
    <xf numFmtId="0" fontId="6" fillId="0" borderId="3" xfId="0" applyFont="1" applyFill="1" applyBorder="1" applyAlignment="1">
      <alignment horizontal="left" vertical="center" shrinkToFit="1"/>
    </xf>
    <xf numFmtId="0" fontId="6" fillId="0" borderId="4" xfId="0" applyFont="1" applyFill="1" applyBorder="1" applyAlignment="1">
      <alignment horizontal="left" vertical="center" shrinkToFit="1"/>
    </xf>
    <xf numFmtId="0" fontId="6" fillId="0" borderId="5" xfId="0" applyFont="1" applyFill="1" applyBorder="1" applyAlignment="1">
      <alignment horizontal="left" vertical="center" shrinkToFit="1"/>
    </xf>
    <xf numFmtId="0" fontId="6" fillId="0" borderId="6" xfId="0" applyFont="1" applyFill="1" applyBorder="1" applyAlignment="1">
      <alignment horizontal="left" vertical="center" shrinkToFit="1"/>
    </xf>
    <xf numFmtId="0" fontId="6" fillId="0" borderId="0" xfId="0" applyFont="1" applyFill="1" applyBorder="1" applyAlignment="1">
      <alignment horizontal="left" vertical="center" shrinkToFit="1"/>
    </xf>
    <xf numFmtId="0" fontId="6" fillId="0" borderId="7" xfId="0" applyFont="1" applyFill="1" applyBorder="1" applyAlignment="1">
      <alignment horizontal="left" vertical="center" shrinkToFit="1"/>
    </xf>
    <xf numFmtId="0" fontId="3" fillId="0" borderId="6" xfId="0" applyFont="1" applyFill="1" applyBorder="1" applyAlignment="1">
      <alignment horizontal="center" vertical="center" wrapText="1"/>
    </xf>
    <xf numFmtId="0" fontId="3" fillId="0" borderId="0" xfId="0" applyFont="1" applyFill="1" applyBorder="1" applyAlignment="1">
      <alignment horizontal="center" vertical="center" wrapText="1"/>
    </xf>
    <xf numFmtId="0" fontId="3" fillId="0" borderId="7" xfId="0" applyFont="1" applyFill="1" applyBorder="1" applyAlignment="1">
      <alignment horizontal="center" vertical="center" wrapText="1"/>
    </xf>
    <xf numFmtId="0" fontId="2" fillId="4" borderId="63" xfId="0" applyFont="1" applyFill="1" applyBorder="1" applyAlignment="1" applyProtection="1">
      <alignment horizontal="center" vertical="center" shrinkToFit="1"/>
      <protection locked="0"/>
    </xf>
    <xf numFmtId="0" fontId="6" fillId="6" borderId="0" xfId="0" applyFont="1" applyFill="1" applyBorder="1" applyAlignment="1" applyProtection="1">
      <alignment horizontal="center" vertical="center" wrapText="1" shrinkToFit="1"/>
      <protection locked="0"/>
    </xf>
    <xf numFmtId="0" fontId="6" fillId="6" borderId="63" xfId="0" applyFont="1" applyFill="1" applyBorder="1" applyAlignment="1" applyProtection="1">
      <alignment horizontal="center" vertical="center" wrapText="1" shrinkToFit="1"/>
      <protection locked="0"/>
    </xf>
    <xf numFmtId="0" fontId="2" fillId="0" borderId="0" xfId="0" applyFont="1" applyFill="1" applyBorder="1" applyAlignment="1">
      <alignment horizontal="distributed"/>
    </xf>
    <xf numFmtId="0" fontId="2" fillId="4" borderId="51" xfId="0" applyFont="1" applyFill="1" applyBorder="1" applyAlignment="1" applyProtection="1">
      <alignment horizontal="center" vertical="center" shrinkToFit="1"/>
      <protection locked="0"/>
    </xf>
    <xf numFmtId="0" fontId="3" fillId="0" borderId="56" xfId="0" applyFont="1" applyFill="1" applyBorder="1" applyAlignment="1">
      <alignment horizontal="center" vertical="center" textRotation="255"/>
    </xf>
    <xf numFmtId="0" fontId="3" fillId="0" borderId="57" xfId="0" applyFont="1" applyFill="1" applyBorder="1" applyAlignment="1">
      <alignment horizontal="center" vertical="center" textRotation="255"/>
    </xf>
    <xf numFmtId="0" fontId="3" fillId="0" borderId="58" xfId="0" applyFont="1" applyFill="1" applyBorder="1" applyAlignment="1">
      <alignment horizontal="center" vertical="center" textRotation="255"/>
    </xf>
    <xf numFmtId="0" fontId="3" fillId="0" borderId="60" xfId="0" applyFont="1" applyFill="1" applyBorder="1" applyAlignment="1">
      <alignment horizontal="center" vertical="center" textRotation="255"/>
    </xf>
    <xf numFmtId="0" fontId="3" fillId="0" borderId="62" xfId="0" applyFont="1" applyFill="1" applyBorder="1" applyAlignment="1">
      <alignment horizontal="center" vertical="center" textRotation="255"/>
    </xf>
    <xf numFmtId="0" fontId="3" fillId="0" borderId="63" xfId="0" applyFont="1" applyFill="1" applyBorder="1" applyAlignment="1">
      <alignment horizontal="center" vertical="center" textRotation="255"/>
    </xf>
    <xf numFmtId="0" fontId="3" fillId="0" borderId="64" xfId="0" applyFont="1" applyFill="1" applyBorder="1" applyAlignment="1">
      <alignment horizontal="center" vertical="center" textRotation="255"/>
    </xf>
    <xf numFmtId="0" fontId="6" fillId="0" borderId="22" xfId="0" applyFont="1" applyFill="1" applyBorder="1" applyAlignment="1">
      <alignment horizontal="center" vertical="center" textRotation="255"/>
    </xf>
    <xf numFmtId="0" fontId="2" fillId="0" borderId="89" xfId="0" applyFont="1" applyFill="1" applyBorder="1" applyAlignment="1">
      <alignment horizontal="left" vertical="top"/>
    </xf>
    <xf numFmtId="0" fontId="2" fillId="0" borderId="90" xfId="0" applyFont="1" applyFill="1" applyBorder="1" applyAlignment="1">
      <alignment horizontal="left" vertical="top"/>
    </xf>
    <xf numFmtId="0" fontId="2" fillId="0" borderId="6" xfId="0" applyFont="1" applyFill="1" applyBorder="1" applyAlignment="1">
      <alignment horizontal="left" vertical="top"/>
    </xf>
    <xf numFmtId="0" fontId="2" fillId="0" borderId="0" xfId="0" applyFont="1" applyFill="1" applyBorder="1" applyAlignment="1">
      <alignment horizontal="left" vertical="top"/>
    </xf>
    <xf numFmtId="0" fontId="6" fillId="0" borderId="89" xfId="0" applyFont="1" applyFill="1" applyBorder="1" applyAlignment="1">
      <alignment horizontal="left" vertical="center" shrinkToFit="1"/>
    </xf>
    <xf numFmtId="0" fontId="6" fillId="0" borderId="90" xfId="0" applyFont="1" applyFill="1" applyBorder="1" applyAlignment="1">
      <alignment horizontal="left" vertical="center" shrinkToFit="1"/>
    </xf>
    <xf numFmtId="177" fontId="6" fillId="4" borderId="90" xfId="0" applyNumberFormat="1" applyFont="1" applyFill="1" applyBorder="1" applyAlignment="1" applyProtection="1">
      <alignment horizontal="right" vertical="center" shrinkToFit="1"/>
      <protection locked="0"/>
    </xf>
    <xf numFmtId="0" fontId="6" fillId="0" borderId="90" xfId="0" applyFont="1" applyFill="1" applyBorder="1" applyAlignment="1">
      <alignment horizontal="center" vertical="center" wrapText="1" shrinkToFit="1"/>
    </xf>
    <xf numFmtId="0" fontId="6" fillId="0" borderId="0" xfId="0" applyFont="1" applyFill="1" applyBorder="1" applyAlignment="1">
      <alignment horizontal="center" vertical="center" wrapText="1" shrinkToFit="1"/>
    </xf>
    <xf numFmtId="0" fontId="2" fillId="4" borderId="19" xfId="0" applyFont="1" applyFill="1" applyBorder="1" applyAlignment="1" applyProtection="1">
      <alignment horizontal="left" vertical="top" wrapText="1"/>
      <protection locked="0"/>
    </xf>
    <xf numFmtId="0" fontId="2" fillId="4" borderId="20" xfId="0" applyFont="1" applyFill="1" applyBorder="1" applyAlignment="1" applyProtection="1">
      <alignment horizontal="left" vertical="top" wrapText="1"/>
      <protection locked="0"/>
    </xf>
    <xf numFmtId="0" fontId="2" fillId="4" borderId="21" xfId="0" applyFont="1" applyFill="1" applyBorder="1" applyAlignment="1" applyProtection="1">
      <alignment horizontal="left" vertical="top" wrapText="1"/>
      <protection locked="0"/>
    </xf>
    <xf numFmtId="0" fontId="6" fillId="6" borderId="0" xfId="0" applyFont="1" applyFill="1" applyBorder="1" applyAlignment="1">
      <alignment horizontal="center" vertical="center" wrapText="1" shrinkToFit="1"/>
    </xf>
    <xf numFmtId="0" fontId="6" fillId="6" borderId="63" xfId="0" applyFont="1" applyFill="1" applyBorder="1" applyAlignment="1">
      <alignment horizontal="center" vertical="center" wrapText="1" shrinkToFit="1"/>
    </xf>
    <xf numFmtId="0" fontId="3" fillId="0" borderId="60" xfId="0" applyFont="1" applyFill="1" applyBorder="1" applyAlignment="1">
      <alignment horizontal="center" textRotation="255"/>
    </xf>
    <xf numFmtId="0" fontId="3" fillId="0" borderId="7" xfId="0" applyFont="1" applyFill="1" applyBorder="1" applyAlignment="1">
      <alignment horizontal="center" textRotation="255"/>
    </xf>
    <xf numFmtId="0" fontId="2" fillId="4" borderId="6" xfId="0" applyFont="1" applyFill="1" applyBorder="1" applyAlignment="1" applyProtection="1">
      <alignment vertical="top" wrapText="1"/>
      <protection locked="0"/>
    </xf>
    <xf numFmtId="0" fontId="2" fillId="4" borderId="0" xfId="0" applyFont="1" applyFill="1" applyBorder="1" applyAlignment="1" applyProtection="1">
      <alignment vertical="top" wrapText="1"/>
      <protection locked="0"/>
    </xf>
    <xf numFmtId="0" fontId="2" fillId="4" borderId="61" xfId="0" applyFont="1" applyFill="1" applyBorder="1" applyAlignment="1" applyProtection="1">
      <alignment vertical="top" wrapText="1"/>
      <protection locked="0"/>
    </xf>
    <xf numFmtId="0" fontId="2" fillId="4" borderId="86" xfId="0" applyFont="1" applyFill="1" applyBorder="1" applyAlignment="1" applyProtection="1">
      <alignment vertical="top" wrapText="1"/>
      <protection locked="0"/>
    </xf>
    <xf numFmtId="0" fontId="2" fillId="4" borderId="63" xfId="0" applyFont="1" applyFill="1" applyBorder="1" applyAlignment="1" applyProtection="1">
      <alignment vertical="top" wrapText="1"/>
      <protection locked="0"/>
    </xf>
    <xf numFmtId="0" fontId="2" fillId="4" borderId="65" xfId="0" applyFont="1" applyFill="1" applyBorder="1" applyAlignment="1" applyProtection="1">
      <alignment vertical="top" wrapText="1"/>
      <protection locked="0"/>
    </xf>
    <xf numFmtId="0" fontId="6" fillId="0" borderId="41" xfId="0" applyFont="1" applyFill="1" applyBorder="1" applyAlignment="1">
      <alignment horizontal="left" vertical="center" shrinkToFit="1"/>
    </xf>
    <xf numFmtId="0" fontId="6" fillId="0" borderId="60" xfId="0" applyFont="1" applyFill="1" applyBorder="1" applyAlignment="1">
      <alignment horizontal="center" textRotation="255"/>
    </xf>
    <xf numFmtId="0" fontId="6" fillId="0" borderId="7" xfId="0" applyFont="1" applyFill="1" applyBorder="1" applyAlignment="1">
      <alignment horizontal="center" textRotation="255"/>
    </xf>
    <xf numFmtId="177" fontId="6" fillId="4" borderId="0" xfId="0" applyNumberFormat="1" applyFont="1" applyFill="1" applyBorder="1" applyAlignment="1" applyProtection="1">
      <alignment horizontal="right" vertical="center" shrinkToFit="1"/>
      <protection locked="0"/>
    </xf>
    <xf numFmtId="0" fontId="6" fillId="0" borderId="0" xfId="0" applyFont="1" applyFill="1" applyBorder="1" applyAlignment="1">
      <alignment horizontal="center" vertical="center" shrinkToFit="1"/>
    </xf>
    <xf numFmtId="0" fontId="3" fillId="0" borderId="56" xfId="0" applyFont="1" applyFill="1" applyBorder="1" applyAlignment="1">
      <alignment horizontal="center" vertical="distributed" textRotation="255" indent="2"/>
    </xf>
    <xf numFmtId="0" fontId="3" fillId="0" borderId="57" xfId="0" applyFont="1" applyFill="1" applyBorder="1" applyAlignment="1">
      <alignment horizontal="center" vertical="distributed" textRotation="255" indent="2"/>
    </xf>
    <xf numFmtId="0" fontId="3" fillId="0" borderId="58" xfId="0" applyFont="1" applyFill="1" applyBorder="1" applyAlignment="1">
      <alignment horizontal="center" vertical="distributed" textRotation="255" indent="2"/>
    </xf>
    <xf numFmtId="0" fontId="3" fillId="0" borderId="60" xfId="0" applyFont="1" applyFill="1" applyBorder="1" applyAlignment="1">
      <alignment horizontal="center" vertical="distributed" textRotation="255" indent="2"/>
    </xf>
    <xf numFmtId="0" fontId="3" fillId="0" borderId="0" xfId="0" applyFont="1" applyFill="1" applyBorder="1" applyAlignment="1">
      <alignment horizontal="center" vertical="distributed" textRotation="255" indent="2"/>
    </xf>
    <xf numFmtId="0" fontId="3" fillId="0" borderId="7" xfId="0" applyFont="1" applyFill="1" applyBorder="1" applyAlignment="1">
      <alignment horizontal="center" vertical="distributed" textRotation="255" indent="2"/>
    </xf>
    <xf numFmtId="0" fontId="3" fillId="0" borderId="66" xfId="0" applyFont="1" applyFill="1" applyBorder="1" applyAlignment="1">
      <alignment horizontal="center" vertical="distributed" textRotation="255" indent="2"/>
    </xf>
    <xf numFmtId="0" fontId="3" fillId="0" borderId="20" xfId="0" applyFont="1" applyFill="1" applyBorder="1" applyAlignment="1">
      <alignment horizontal="center" vertical="distributed" textRotation="255" indent="2"/>
    </xf>
    <xf numFmtId="0" fontId="3" fillId="0" borderId="21" xfId="0" applyFont="1" applyFill="1" applyBorder="1" applyAlignment="1">
      <alignment horizontal="center" vertical="distributed" textRotation="255" indent="2"/>
    </xf>
    <xf numFmtId="179" fontId="2" fillId="0" borderId="6" xfId="0" applyNumberFormat="1" applyFont="1" applyFill="1" applyBorder="1" applyAlignment="1">
      <alignment horizontal="center" vertical="justify"/>
    </xf>
    <xf numFmtId="179" fontId="2" fillId="0" borderId="7" xfId="0" applyNumberFormat="1" applyFont="1" applyFill="1" applyBorder="1" applyAlignment="1">
      <alignment horizontal="center" vertical="distributed" textRotation="255"/>
    </xf>
    <xf numFmtId="0" fontId="10" fillId="4" borderId="0" xfId="0" applyFont="1" applyFill="1" applyBorder="1" applyAlignment="1" applyProtection="1">
      <alignment horizontal="left" vertical="center" wrapText="1"/>
      <protection locked="0"/>
    </xf>
    <xf numFmtId="0" fontId="10" fillId="4" borderId="61" xfId="0" applyFont="1" applyFill="1" applyBorder="1" applyAlignment="1" applyProtection="1">
      <alignment horizontal="left" vertical="center" wrapText="1"/>
      <protection locked="0"/>
    </xf>
    <xf numFmtId="0" fontId="6" fillId="0" borderId="6" xfId="0" applyFont="1" applyFill="1" applyBorder="1" applyAlignment="1">
      <alignment horizontal="center" vertical="center" shrinkToFit="1"/>
    </xf>
    <xf numFmtId="0" fontId="6" fillId="0" borderId="19" xfId="0" applyFont="1" applyFill="1" applyBorder="1" applyAlignment="1">
      <alignment horizontal="center" vertical="center" shrinkToFit="1"/>
    </xf>
    <xf numFmtId="0" fontId="6" fillId="0" borderId="20" xfId="0" applyFont="1" applyFill="1" applyBorder="1" applyAlignment="1">
      <alignment horizontal="center" vertical="center" shrinkToFit="1"/>
    </xf>
    <xf numFmtId="0" fontId="6" fillId="5" borderId="4" xfId="0" applyFont="1" applyFill="1" applyBorder="1" applyAlignment="1" applyProtection="1">
      <alignment horizontal="center" vertical="center" shrinkToFit="1"/>
      <protection locked="0"/>
    </xf>
    <xf numFmtId="0" fontId="6" fillId="5" borderId="20" xfId="0" applyFont="1" applyFill="1" applyBorder="1" applyAlignment="1" applyProtection="1">
      <alignment horizontal="center" vertical="center" shrinkToFit="1"/>
      <protection locked="0"/>
    </xf>
    <xf numFmtId="0" fontId="10" fillId="4" borderId="20" xfId="0" applyFont="1" applyFill="1" applyBorder="1" applyAlignment="1" applyProtection="1">
      <alignment horizontal="left" vertical="center" wrapText="1"/>
      <protection locked="0"/>
    </xf>
    <xf numFmtId="0" fontId="10" fillId="4" borderId="87" xfId="0" applyFont="1" applyFill="1" applyBorder="1" applyAlignment="1" applyProtection="1">
      <alignment horizontal="left" vertical="center" wrapText="1"/>
      <protection locked="0"/>
    </xf>
    <xf numFmtId="176" fontId="6" fillId="4" borderId="19" xfId="0" applyNumberFormat="1" applyFont="1" applyFill="1" applyBorder="1" applyAlignment="1" applyProtection="1">
      <alignment horizontal="right" vertical="center" shrinkToFit="1"/>
      <protection locked="0"/>
    </xf>
    <xf numFmtId="176" fontId="6" fillId="4" borderId="20" xfId="0" applyNumberFormat="1" applyFont="1" applyFill="1" applyBorder="1" applyAlignment="1" applyProtection="1">
      <alignment horizontal="right" vertical="center" shrinkToFit="1"/>
      <protection locked="0"/>
    </xf>
    <xf numFmtId="0" fontId="6" fillId="0" borderId="21" xfId="0" applyFont="1" applyFill="1" applyBorder="1" applyAlignment="1">
      <alignment horizontal="center" vertical="center"/>
    </xf>
    <xf numFmtId="0" fontId="11" fillId="4" borderId="6" xfId="0" applyFont="1" applyFill="1" applyBorder="1" applyAlignment="1" applyProtection="1">
      <alignment horizontal="left" vertical="center" wrapText="1"/>
      <protection locked="0"/>
    </xf>
    <xf numFmtId="0" fontId="11" fillId="4" borderId="0" xfId="0" applyFont="1" applyFill="1" applyBorder="1" applyAlignment="1" applyProtection="1">
      <alignment horizontal="left" vertical="center" wrapText="1"/>
      <protection locked="0"/>
    </xf>
    <xf numFmtId="0" fontId="11" fillId="4" borderId="7" xfId="0" applyFont="1" applyFill="1" applyBorder="1" applyAlignment="1" applyProtection="1">
      <alignment horizontal="left" vertical="center" wrapText="1"/>
      <protection locked="0"/>
    </xf>
    <xf numFmtId="0" fontId="11" fillId="4" borderId="53" xfId="0" applyFont="1" applyFill="1" applyBorder="1" applyAlignment="1" applyProtection="1">
      <alignment horizontal="left" vertical="center" wrapText="1"/>
      <protection locked="0"/>
    </xf>
    <xf numFmtId="0" fontId="11" fillId="4" borderId="45" xfId="0" applyFont="1" applyFill="1" applyBorder="1" applyAlignment="1" applyProtection="1">
      <alignment horizontal="left" vertical="center" wrapText="1"/>
      <protection locked="0"/>
    </xf>
    <xf numFmtId="0" fontId="11" fillId="4" borderId="54" xfId="0" applyFont="1" applyFill="1" applyBorder="1" applyAlignment="1" applyProtection="1">
      <alignment horizontal="left" vertical="center" wrapText="1"/>
      <protection locked="0"/>
    </xf>
    <xf numFmtId="0" fontId="11" fillId="0" borderId="50" xfId="0" applyFont="1" applyFill="1" applyBorder="1" applyAlignment="1" applyProtection="1">
      <alignment horizontal="left" vertical="center"/>
    </xf>
    <xf numFmtId="0" fontId="11" fillId="0" borderId="51" xfId="0" applyFont="1" applyFill="1" applyBorder="1" applyAlignment="1" applyProtection="1">
      <alignment horizontal="left" vertical="center"/>
    </xf>
    <xf numFmtId="49" fontId="6" fillId="4" borderId="6" xfId="0" applyNumberFormat="1" applyFont="1" applyFill="1" applyBorder="1" applyAlignment="1" applyProtection="1">
      <alignment horizontal="right" vertical="center" shrinkToFit="1"/>
      <protection locked="0"/>
    </xf>
    <xf numFmtId="49" fontId="6" fillId="4" borderId="0" xfId="0" applyNumberFormat="1" applyFont="1" applyFill="1" applyBorder="1" applyAlignment="1" applyProtection="1">
      <alignment horizontal="right" vertical="center" shrinkToFit="1"/>
      <protection locked="0"/>
    </xf>
    <xf numFmtId="0" fontId="10" fillId="0" borderId="0" xfId="0" applyFont="1" applyFill="1" applyBorder="1" applyAlignment="1">
      <alignment horizontal="left"/>
    </xf>
    <xf numFmtId="0" fontId="10" fillId="0" borderId="7" xfId="0" applyFont="1" applyFill="1" applyBorder="1" applyAlignment="1">
      <alignment horizontal="left"/>
    </xf>
    <xf numFmtId="0" fontId="10" fillId="0" borderId="20" xfId="0" applyFont="1" applyFill="1" applyBorder="1" applyAlignment="1">
      <alignment horizontal="left"/>
    </xf>
    <xf numFmtId="0" fontId="10" fillId="0" borderId="21" xfId="0" applyFont="1" applyFill="1" applyBorder="1" applyAlignment="1">
      <alignment horizontal="left"/>
    </xf>
    <xf numFmtId="0" fontId="3" fillId="0" borderId="67" xfId="0" applyFont="1" applyFill="1" applyBorder="1" applyAlignment="1">
      <alignment horizontal="center" vertical="center" textRotation="255"/>
    </xf>
    <xf numFmtId="0" fontId="6" fillId="0" borderId="4" xfId="0" applyFont="1" applyFill="1" applyBorder="1" applyAlignment="1">
      <alignment horizontal="right" vertical="center"/>
    </xf>
    <xf numFmtId="0" fontId="6" fillId="5" borderId="0" xfId="0" applyFont="1" applyFill="1" applyBorder="1" applyAlignment="1" applyProtection="1">
      <alignment horizontal="center" vertical="center" shrinkToFit="1"/>
      <protection locked="0"/>
    </xf>
    <xf numFmtId="0" fontId="3" fillId="0" borderId="3" xfId="0" applyFont="1" applyFill="1" applyBorder="1" applyAlignment="1">
      <alignment horizontal="distributed" vertical="center" indent="1"/>
    </xf>
    <xf numFmtId="0" fontId="3" fillId="0" borderId="4" xfId="0" applyFont="1" applyFill="1" applyBorder="1" applyAlignment="1">
      <alignment horizontal="distributed" vertical="center" indent="1"/>
    </xf>
    <xf numFmtId="0" fontId="3" fillId="0" borderId="5" xfId="0" applyFont="1" applyFill="1" applyBorder="1" applyAlignment="1">
      <alignment horizontal="distributed" vertical="center" indent="1"/>
    </xf>
    <xf numFmtId="0" fontId="3" fillId="0" borderId="19" xfId="0" applyFont="1" applyFill="1" applyBorder="1" applyAlignment="1">
      <alignment horizontal="distributed" vertical="center" indent="1"/>
    </xf>
    <xf numFmtId="0" fontId="3" fillId="0" borderId="20" xfId="0" applyFont="1" applyFill="1" applyBorder="1" applyAlignment="1">
      <alignment horizontal="distributed" vertical="center" indent="1"/>
    </xf>
    <xf numFmtId="0" fontId="3" fillId="0" borderId="21" xfId="0" applyFont="1" applyFill="1" applyBorder="1" applyAlignment="1">
      <alignment horizontal="distributed" vertical="center" indent="1"/>
    </xf>
    <xf numFmtId="0" fontId="3" fillId="0" borderId="6" xfId="0" applyFont="1" applyFill="1" applyBorder="1" applyAlignment="1">
      <alignment horizontal="distributed" vertical="center" wrapText="1" indent="1"/>
    </xf>
    <xf numFmtId="0" fontId="3" fillId="0" borderId="0" xfId="0" applyFont="1" applyFill="1" applyBorder="1" applyAlignment="1">
      <alignment horizontal="distributed" vertical="center" wrapText="1" indent="1"/>
    </xf>
    <xf numFmtId="0" fontId="3" fillId="0" borderId="7" xfId="0" applyFont="1" applyFill="1" applyBorder="1" applyAlignment="1">
      <alignment horizontal="distributed" vertical="center" wrapText="1" indent="1"/>
    </xf>
    <xf numFmtId="0" fontId="3" fillId="0" borderId="19" xfId="0" applyFont="1" applyFill="1" applyBorder="1" applyAlignment="1">
      <alignment horizontal="distributed" vertical="center" wrapText="1" indent="1"/>
    </xf>
    <xf numFmtId="0" fontId="3" fillId="0" borderId="20" xfId="0" applyFont="1" applyFill="1" applyBorder="1" applyAlignment="1">
      <alignment horizontal="distributed" vertical="center" wrapText="1" indent="1"/>
    </xf>
    <xf numFmtId="0" fontId="3" fillId="0" borderId="21" xfId="0" applyFont="1" applyFill="1" applyBorder="1" applyAlignment="1">
      <alignment horizontal="distributed" vertical="center" wrapText="1" indent="1"/>
    </xf>
    <xf numFmtId="0" fontId="6" fillId="5" borderId="88" xfId="0" applyFont="1" applyFill="1" applyBorder="1" applyAlignment="1" applyProtection="1">
      <alignment horizontal="center" vertical="center" shrinkToFit="1"/>
      <protection locked="0"/>
    </xf>
    <xf numFmtId="0" fontId="6" fillId="5" borderId="57" xfId="0" applyFont="1" applyFill="1" applyBorder="1" applyAlignment="1" applyProtection="1">
      <alignment horizontal="center" vertical="center" shrinkToFit="1"/>
      <protection locked="0"/>
    </xf>
    <xf numFmtId="0" fontId="6" fillId="5" borderId="58" xfId="0" applyFont="1" applyFill="1" applyBorder="1" applyAlignment="1" applyProtection="1">
      <alignment horizontal="center" vertical="center" shrinkToFit="1"/>
      <protection locked="0"/>
    </xf>
    <xf numFmtId="0" fontId="6" fillId="5" borderId="6" xfId="0" applyFont="1" applyFill="1" applyBorder="1" applyAlignment="1" applyProtection="1">
      <alignment horizontal="center" vertical="center" shrinkToFit="1"/>
      <protection locked="0"/>
    </xf>
    <xf numFmtId="0" fontId="6" fillId="5" borderId="7" xfId="0" applyFont="1" applyFill="1" applyBorder="1" applyAlignment="1" applyProtection="1">
      <alignment horizontal="center" vertical="center" shrinkToFit="1"/>
      <protection locked="0"/>
    </xf>
    <xf numFmtId="0" fontId="6" fillId="5" borderId="19" xfId="0" applyFont="1" applyFill="1" applyBorder="1" applyAlignment="1" applyProtection="1">
      <alignment horizontal="center" vertical="center" shrinkToFit="1"/>
      <protection locked="0"/>
    </xf>
    <xf numFmtId="0" fontId="6" fillId="5" borderId="21" xfId="0" applyFont="1" applyFill="1" applyBorder="1" applyAlignment="1" applyProtection="1">
      <alignment horizontal="center" vertical="center" shrinkToFit="1"/>
      <protection locked="0"/>
    </xf>
    <xf numFmtId="0" fontId="3" fillId="0" borderId="6" xfId="0" applyFont="1" applyFill="1" applyBorder="1" applyAlignment="1">
      <alignment horizontal="distributed" vertical="center" indent="1"/>
    </xf>
    <xf numFmtId="0" fontId="3" fillId="0" borderId="0" xfId="0" applyFont="1" applyFill="1" applyBorder="1" applyAlignment="1">
      <alignment horizontal="distributed" vertical="center" indent="1"/>
    </xf>
    <xf numFmtId="0" fontId="3" fillId="0" borderId="7" xfId="0" applyFont="1" applyFill="1" applyBorder="1" applyAlignment="1">
      <alignment horizontal="distributed" vertical="center" indent="1"/>
    </xf>
    <xf numFmtId="0" fontId="10" fillId="4" borderId="63" xfId="0" applyFont="1" applyFill="1" applyBorder="1" applyAlignment="1" applyProtection="1">
      <alignment horizontal="left" vertical="center" wrapText="1"/>
      <protection locked="0"/>
    </xf>
    <xf numFmtId="0" fontId="10" fillId="4" borderId="65" xfId="0" applyFont="1" applyFill="1" applyBorder="1" applyAlignment="1" applyProtection="1">
      <alignment horizontal="left" vertical="center" wrapText="1"/>
      <protection locked="0"/>
    </xf>
    <xf numFmtId="176" fontId="6" fillId="0" borderId="4" xfId="0" applyNumberFormat="1" applyFont="1" applyFill="1" applyBorder="1" applyAlignment="1">
      <alignment horizontal="center" vertical="center"/>
    </xf>
    <xf numFmtId="176" fontId="6" fillId="0" borderId="20" xfId="0" applyNumberFormat="1" applyFont="1" applyFill="1" applyBorder="1" applyAlignment="1">
      <alignment horizontal="center" vertical="center"/>
    </xf>
    <xf numFmtId="0" fontId="11" fillId="0" borderId="3" xfId="0" applyFont="1" applyFill="1" applyBorder="1" applyAlignment="1" applyProtection="1">
      <alignment horizontal="left" vertical="center"/>
    </xf>
    <xf numFmtId="0" fontId="11" fillId="0" borderId="4" xfId="0" applyFont="1" applyFill="1" applyBorder="1" applyAlignment="1" applyProtection="1">
      <alignment horizontal="left" vertical="center"/>
    </xf>
    <xf numFmtId="179" fontId="6" fillId="4" borderId="3" xfId="0" applyNumberFormat="1" applyFont="1" applyFill="1" applyBorder="1" applyAlignment="1" applyProtection="1">
      <alignment horizontal="center" vertical="center" shrinkToFit="1"/>
      <protection locked="0"/>
    </xf>
    <xf numFmtId="179" fontId="6" fillId="4" borderId="4" xfId="0" applyNumberFormat="1" applyFont="1" applyFill="1" applyBorder="1" applyAlignment="1" applyProtection="1">
      <alignment horizontal="center" vertical="center" shrinkToFit="1"/>
      <protection locked="0"/>
    </xf>
    <xf numFmtId="179" fontId="6" fillId="4" borderId="19" xfId="0" applyNumberFormat="1" applyFont="1" applyFill="1" applyBorder="1" applyAlignment="1" applyProtection="1">
      <alignment horizontal="center" vertical="center" shrinkToFit="1"/>
      <protection locked="0"/>
    </xf>
    <xf numFmtId="179" fontId="6" fillId="4" borderId="20" xfId="0" applyNumberFormat="1" applyFont="1" applyFill="1" applyBorder="1" applyAlignment="1" applyProtection="1">
      <alignment horizontal="center" vertical="center" shrinkToFit="1"/>
      <protection locked="0"/>
    </xf>
    <xf numFmtId="179" fontId="6" fillId="0" borderId="4" xfId="0" applyNumberFormat="1" applyFont="1" applyFill="1" applyBorder="1" applyAlignment="1">
      <alignment horizontal="center" vertical="center"/>
    </xf>
    <xf numFmtId="179" fontId="6" fillId="0" borderId="20" xfId="0" applyNumberFormat="1" applyFont="1" applyFill="1" applyBorder="1" applyAlignment="1">
      <alignment horizontal="center" vertical="center"/>
    </xf>
    <xf numFmtId="179" fontId="13" fillId="0" borderId="3" xfId="0" applyNumberFormat="1" applyFont="1" applyFill="1" applyBorder="1" applyAlignment="1">
      <alignment horizontal="center" vertical="center" textRotation="255"/>
    </xf>
    <xf numFmtId="179" fontId="13" fillId="0" borderId="5" xfId="0" applyNumberFormat="1" applyFont="1" applyFill="1" applyBorder="1" applyAlignment="1">
      <alignment horizontal="center" vertical="center" textRotation="255"/>
    </xf>
    <xf numFmtId="179" fontId="13" fillId="0" borderId="6" xfId="0" applyNumberFormat="1" applyFont="1" applyFill="1" applyBorder="1" applyAlignment="1">
      <alignment horizontal="center" vertical="center" textRotation="255"/>
    </xf>
    <xf numFmtId="179" fontId="13" fillId="0" borderId="7" xfId="0" applyNumberFormat="1" applyFont="1" applyFill="1" applyBorder="1" applyAlignment="1">
      <alignment horizontal="center" vertical="center" textRotation="255"/>
    </xf>
    <xf numFmtId="179" fontId="13" fillId="0" borderId="19" xfId="0" applyNumberFormat="1" applyFont="1" applyFill="1" applyBorder="1" applyAlignment="1">
      <alignment horizontal="center" vertical="center" textRotation="255"/>
    </xf>
    <xf numFmtId="179" fontId="13" fillId="0" borderId="21" xfId="0" applyNumberFormat="1" applyFont="1" applyFill="1" applyBorder="1" applyAlignment="1">
      <alignment horizontal="center" vertical="center" textRotation="255"/>
    </xf>
    <xf numFmtId="179" fontId="10" fillId="0" borderId="4" xfId="0" applyNumberFormat="1" applyFont="1" applyFill="1" applyBorder="1" applyAlignment="1">
      <alignment horizontal="left"/>
    </xf>
    <xf numFmtId="179" fontId="10" fillId="0" borderId="5" xfId="0" applyNumberFormat="1" applyFont="1" applyFill="1" applyBorder="1" applyAlignment="1">
      <alignment horizontal="left"/>
    </xf>
    <xf numFmtId="179" fontId="10" fillId="0" borderId="0" xfId="0" applyNumberFormat="1" applyFont="1" applyFill="1" applyBorder="1" applyAlignment="1">
      <alignment horizontal="left"/>
    </xf>
    <xf numFmtId="179" fontId="10" fillId="0" borderId="7" xfId="0" applyNumberFormat="1" applyFont="1" applyFill="1" applyBorder="1" applyAlignment="1">
      <alignment horizontal="left"/>
    </xf>
    <xf numFmtId="179" fontId="13" fillId="0" borderId="3" xfId="0" applyNumberFormat="1" applyFont="1" applyFill="1" applyBorder="1" applyAlignment="1">
      <alignment horizontal="center" vertical="center" wrapText="1"/>
    </xf>
    <xf numFmtId="179" fontId="13" fillId="0" borderId="4" xfId="0" applyNumberFormat="1" applyFont="1" applyFill="1" applyBorder="1" applyAlignment="1">
      <alignment horizontal="center" vertical="center" wrapText="1"/>
    </xf>
    <xf numFmtId="179" fontId="13" fillId="0" borderId="26" xfId="0" applyNumberFormat="1" applyFont="1" applyFill="1" applyBorder="1" applyAlignment="1">
      <alignment horizontal="center" vertical="center" wrapText="1"/>
    </xf>
    <xf numFmtId="179" fontId="13" fillId="0" borderId="27" xfId="0" applyNumberFormat="1" applyFont="1" applyFill="1" applyBorder="1" applyAlignment="1">
      <alignment horizontal="center" vertical="center" wrapText="1"/>
    </xf>
    <xf numFmtId="179" fontId="2" fillId="0" borderId="3" xfId="0" applyNumberFormat="1" applyFont="1" applyFill="1" applyBorder="1" applyAlignment="1">
      <alignment horizontal="center" vertical="center" wrapText="1"/>
    </xf>
    <xf numFmtId="179" fontId="2" fillId="0" borderId="4" xfId="0" applyNumberFormat="1" applyFont="1" applyFill="1" applyBorder="1" applyAlignment="1">
      <alignment horizontal="center" vertical="center" wrapText="1"/>
    </xf>
    <xf numFmtId="179" fontId="2" fillId="0" borderId="46" xfId="0" applyNumberFormat="1" applyFont="1" applyFill="1" applyBorder="1" applyAlignment="1">
      <alignment horizontal="center" vertical="center" wrapText="1"/>
    </xf>
    <xf numFmtId="179" fontId="2" fillId="0" borderId="6" xfId="0" applyNumberFormat="1" applyFont="1" applyFill="1" applyBorder="1" applyAlignment="1">
      <alignment horizontal="center" vertical="center" wrapText="1"/>
    </xf>
    <xf numFmtId="179" fontId="2" fillId="0" borderId="0" xfId="0" applyNumberFormat="1" applyFont="1" applyFill="1" applyBorder="1" applyAlignment="1">
      <alignment horizontal="center" vertical="center" wrapText="1"/>
    </xf>
    <xf numFmtId="179" fontId="2" fillId="0" borderId="49" xfId="0" applyNumberFormat="1" applyFont="1" applyFill="1" applyBorder="1" applyAlignment="1">
      <alignment horizontal="center" vertical="center" wrapText="1"/>
    </xf>
    <xf numFmtId="179" fontId="2" fillId="0" borderId="19" xfId="0" applyNumberFormat="1" applyFont="1" applyFill="1" applyBorder="1" applyAlignment="1">
      <alignment horizontal="center" vertical="center" wrapText="1"/>
    </xf>
    <xf numFmtId="179" fontId="2" fillId="0" borderId="20" xfId="0" applyNumberFormat="1" applyFont="1" applyFill="1" applyBorder="1" applyAlignment="1">
      <alignment horizontal="center" vertical="center" wrapText="1"/>
    </xf>
    <xf numFmtId="179" fontId="2" fillId="0" borderId="55" xfId="0" applyNumberFormat="1" applyFont="1" applyFill="1" applyBorder="1" applyAlignment="1">
      <alignment horizontal="center" vertical="center" wrapText="1"/>
    </xf>
    <xf numFmtId="179" fontId="6" fillId="0" borderId="47" xfId="0" applyNumberFormat="1" applyFont="1" applyFill="1" applyBorder="1" applyAlignment="1">
      <alignment horizontal="center" vertical="center"/>
    </xf>
    <xf numFmtId="179" fontId="6" fillId="0" borderId="48" xfId="0" applyNumberFormat="1" applyFont="1" applyFill="1" applyBorder="1" applyAlignment="1">
      <alignment horizontal="center" vertical="center"/>
    </xf>
    <xf numFmtId="179" fontId="6" fillId="0" borderId="31" xfId="0" applyNumberFormat="1" applyFont="1" applyFill="1" applyBorder="1" applyAlignment="1">
      <alignment horizontal="center" vertical="center"/>
    </xf>
    <xf numFmtId="179" fontId="6" fillId="0" borderId="32" xfId="0" applyNumberFormat="1" applyFont="1" applyFill="1" applyBorder="1" applyAlignment="1">
      <alignment horizontal="center" vertical="center"/>
    </xf>
    <xf numFmtId="179" fontId="17" fillId="0" borderId="0" xfId="0" applyNumberFormat="1" applyFont="1" applyFill="1" applyBorder="1" applyAlignment="1">
      <alignment horizontal="left" vertical="center" wrapText="1"/>
    </xf>
    <xf numFmtId="179" fontId="17" fillId="0" borderId="0" xfId="0" applyNumberFormat="1" applyFont="1" applyFill="1" applyBorder="1" applyAlignment="1">
      <alignment horizontal="left" vertical="center"/>
    </xf>
    <xf numFmtId="179" fontId="6" fillId="0" borderId="3" xfId="0" applyNumberFormat="1" applyFont="1" applyFill="1" applyBorder="1" applyAlignment="1">
      <alignment horizontal="center" vertical="center"/>
    </xf>
    <xf numFmtId="179" fontId="6" fillId="0" borderId="5" xfId="0" applyNumberFormat="1" applyFont="1" applyFill="1" applyBorder="1" applyAlignment="1">
      <alignment horizontal="center" vertical="center"/>
    </xf>
    <xf numFmtId="179" fontId="6" fillId="0" borderId="19" xfId="0" applyNumberFormat="1" applyFont="1" applyFill="1" applyBorder="1" applyAlignment="1">
      <alignment horizontal="center" vertical="center"/>
    </xf>
    <xf numFmtId="179" fontId="6" fillId="0" borderId="21" xfId="0" applyNumberFormat="1" applyFont="1" applyFill="1" applyBorder="1" applyAlignment="1">
      <alignment horizontal="center" vertical="center"/>
    </xf>
    <xf numFmtId="179" fontId="6" fillId="5" borderId="3" xfId="0" applyNumberFormat="1" applyFont="1" applyFill="1" applyBorder="1" applyAlignment="1" applyProtection="1">
      <alignment horizontal="center" vertical="center" shrinkToFit="1"/>
      <protection locked="0"/>
    </xf>
    <xf numFmtId="179" fontId="6" fillId="5" borderId="4" xfId="0" applyNumberFormat="1" applyFont="1" applyFill="1" applyBorder="1" applyAlignment="1" applyProtection="1">
      <alignment horizontal="center" vertical="center" shrinkToFit="1"/>
      <protection locked="0"/>
    </xf>
    <xf numFmtId="179" fontId="6" fillId="5" borderId="19" xfId="0" applyNumberFormat="1" applyFont="1" applyFill="1" applyBorder="1" applyAlignment="1" applyProtection="1">
      <alignment horizontal="center" vertical="center" shrinkToFit="1"/>
      <protection locked="0"/>
    </xf>
    <xf numFmtId="179" fontId="6" fillId="5" borderId="20" xfId="0" applyNumberFormat="1" applyFont="1" applyFill="1" applyBorder="1" applyAlignment="1" applyProtection="1">
      <alignment horizontal="center" vertical="center" shrinkToFit="1"/>
      <protection locked="0"/>
    </xf>
    <xf numFmtId="179" fontId="6" fillId="5" borderId="5" xfId="0" applyNumberFormat="1" applyFont="1" applyFill="1" applyBorder="1" applyAlignment="1" applyProtection="1">
      <alignment horizontal="center" vertical="center" shrinkToFit="1"/>
      <protection locked="0"/>
    </xf>
    <xf numFmtId="179" fontId="6" fillId="5" borderId="21" xfId="0" applyNumberFormat="1" applyFont="1" applyFill="1" applyBorder="1" applyAlignment="1" applyProtection="1">
      <alignment horizontal="center" vertical="center" shrinkToFit="1"/>
      <protection locked="0"/>
    </xf>
    <xf numFmtId="179" fontId="6" fillId="0" borderId="3" xfId="0" applyNumberFormat="1" applyFont="1" applyFill="1" applyBorder="1" applyAlignment="1">
      <alignment horizontal="left" vertical="center"/>
    </xf>
    <xf numFmtId="179" fontId="6" fillId="0" borderId="4" xfId="0" applyNumberFormat="1" applyFont="1" applyFill="1" applyBorder="1" applyAlignment="1">
      <alignment horizontal="left" vertical="center"/>
    </xf>
    <xf numFmtId="179" fontId="6" fillId="0" borderId="5" xfId="0" applyNumberFormat="1" applyFont="1" applyFill="1" applyBorder="1" applyAlignment="1">
      <alignment horizontal="left" vertical="center"/>
    </xf>
    <xf numFmtId="179" fontId="6" fillId="0" borderId="19" xfId="0" applyNumberFormat="1" applyFont="1" applyFill="1" applyBorder="1" applyAlignment="1">
      <alignment horizontal="left" vertical="center"/>
    </xf>
    <xf numFmtId="179" fontId="6" fillId="0" borderId="20" xfId="0" applyNumberFormat="1" applyFont="1" applyFill="1" applyBorder="1" applyAlignment="1">
      <alignment horizontal="left" vertical="center"/>
    </xf>
    <xf numFmtId="179" fontId="6" fillId="0" borderId="21" xfId="0" applyNumberFormat="1" applyFont="1" applyFill="1" applyBorder="1" applyAlignment="1">
      <alignment horizontal="left" vertical="center"/>
    </xf>
    <xf numFmtId="179" fontId="2" fillId="0" borderId="6" xfId="0" applyNumberFormat="1" applyFont="1" applyFill="1" applyBorder="1" applyAlignment="1">
      <alignment horizontal="center" vertical="top" textRotation="255"/>
    </xf>
    <xf numFmtId="179" fontId="2" fillId="0" borderId="7" xfId="0" applyNumberFormat="1" applyFont="1" applyFill="1" applyBorder="1" applyAlignment="1">
      <alignment horizontal="center" vertical="top" textRotation="255"/>
    </xf>
    <xf numFmtId="179" fontId="2" fillId="0" borderId="19" xfId="0" applyNumberFormat="1" applyFont="1" applyFill="1" applyBorder="1" applyAlignment="1">
      <alignment horizontal="center" vertical="top" textRotation="255"/>
    </xf>
    <xf numFmtId="179" fontId="2" fillId="0" borderId="21" xfId="0" applyNumberFormat="1" applyFont="1" applyFill="1" applyBorder="1" applyAlignment="1">
      <alignment horizontal="center" vertical="top" textRotation="255"/>
    </xf>
    <xf numFmtId="0" fontId="11" fillId="4" borderId="19" xfId="0" applyFont="1" applyFill="1" applyBorder="1" applyAlignment="1" applyProtection="1">
      <alignment horizontal="left" vertical="center" wrapText="1"/>
      <protection locked="0"/>
    </xf>
    <xf numFmtId="0" fontId="11" fillId="4" borderId="20" xfId="0" applyFont="1" applyFill="1" applyBorder="1" applyAlignment="1" applyProtection="1">
      <alignment horizontal="left" vertical="center" wrapText="1"/>
      <protection locked="0"/>
    </xf>
    <xf numFmtId="0" fontId="11" fillId="4" borderId="21" xfId="0" applyFont="1" applyFill="1" applyBorder="1" applyAlignment="1" applyProtection="1">
      <alignment horizontal="left" vertical="center" wrapText="1"/>
      <protection locked="0"/>
    </xf>
    <xf numFmtId="179" fontId="10" fillId="0" borderId="50" xfId="0" applyNumberFormat="1" applyFont="1" applyFill="1" applyBorder="1" applyAlignment="1">
      <alignment horizontal="left"/>
    </xf>
    <xf numFmtId="179" fontId="10" fillId="0" borderId="51" xfId="0" applyNumberFormat="1" applyFont="1" applyFill="1" applyBorder="1" applyAlignment="1">
      <alignment horizontal="left"/>
    </xf>
    <xf numFmtId="179" fontId="10" fillId="0" borderId="52" xfId="0" applyNumberFormat="1" applyFont="1" applyFill="1" applyBorder="1" applyAlignment="1">
      <alignment horizontal="left"/>
    </xf>
    <xf numFmtId="179" fontId="10" fillId="0" borderId="53" xfId="0" applyNumberFormat="1" applyFont="1" applyFill="1" applyBorder="1" applyAlignment="1">
      <alignment horizontal="left"/>
    </xf>
    <xf numFmtId="179" fontId="10" fillId="0" borderId="45" xfId="0" applyNumberFormat="1" applyFont="1" applyFill="1" applyBorder="1" applyAlignment="1">
      <alignment horizontal="left"/>
    </xf>
    <xf numFmtId="179" fontId="10" fillId="0" borderId="54" xfId="0" applyNumberFormat="1" applyFont="1" applyFill="1" applyBorder="1" applyAlignment="1">
      <alignment horizontal="left"/>
    </xf>
    <xf numFmtId="179" fontId="2" fillId="0" borderId="6" xfId="0" applyNumberFormat="1" applyFont="1" applyFill="1" applyBorder="1" applyAlignment="1">
      <alignment horizontal="center" vertical="center" textRotation="255"/>
    </xf>
    <xf numFmtId="179" fontId="2" fillId="0" borderId="0" xfId="0" applyNumberFormat="1" applyFont="1" applyFill="1" applyBorder="1" applyAlignment="1">
      <alignment horizontal="center" vertical="center" textRotation="255"/>
    </xf>
    <xf numFmtId="179" fontId="2" fillId="0" borderId="19" xfId="0" applyNumberFormat="1" applyFont="1" applyFill="1" applyBorder="1" applyAlignment="1">
      <alignment horizontal="center" vertical="center" textRotation="255"/>
    </xf>
    <xf numFmtId="179" fontId="2" fillId="0" borderId="20" xfId="0" applyNumberFormat="1" applyFont="1" applyFill="1" applyBorder="1" applyAlignment="1">
      <alignment horizontal="center" vertical="center" textRotation="255"/>
    </xf>
    <xf numFmtId="179" fontId="6" fillId="0" borderId="31" xfId="0" applyNumberFormat="1" applyFont="1" applyFill="1" applyBorder="1" applyAlignment="1">
      <alignment horizontal="distributed" vertical="center" wrapText="1"/>
    </xf>
    <xf numFmtId="179" fontId="6" fillId="0" borderId="32" xfId="0" applyNumberFormat="1" applyFont="1" applyFill="1" applyBorder="1" applyAlignment="1">
      <alignment horizontal="distributed" vertical="center" wrapText="1"/>
    </xf>
    <xf numFmtId="179" fontId="6" fillId="0" borderId="35" xfId="0" applyNumberFormat="1" applyFont="1" applyFill="1" applyBorder="1" applyAlignment="1">
      <alignment horizontal="distributed" vertical="center" wrapText="1"/>
    </xf>
    <xf numFmtId="179" fontId="6" fillId="0" borderId="36" xfId="0" applyNumberFormat="1" applyFont="1" applyFill="1" applyBorder="1" applyAlignment="1">
      <alignment horizontal="distributed" vertical="center" wrapText="1"/>
    </xf>
    <xf numFmtId="0" fontId="6" fillId="0" borderId="4" xfId="0" applyFont="1" applyBorder="1" applyAlignment="1">
      <alignment horizontal="center" vertical="center"/>
    </xf>
    <xf numFmtId="0" fontId="6" fillId="0" borderId="76" xfId="0" applyFont="1" applyBorder="1" applyAlignment="1">
      <alignment horizontal="center" vertical="center"/>
    </xf>
    <xf numFmtId="0" fontId="6" fillId="0" borderId="20" xfId="0" applyFont="1" applyBorder="1" applyAlignment="1">
      <alignment horizontal="center" vertical="center"/>
    </xf>
    <xf numFmtId="0" fontId="6" fillId="0" borderId="77" xfId="0" applyFont="1" applyBorder="1" applyAlignment="1">
      <alignment horizontal="center" vertical="center"/>
    </xf>
    <xf numFmtId="0" fontId="11" fillId="4" borderId="20" xfId="0" applyFont="1" applyFill="1" applyBorder="1" applyAlignment="1" applyProtection="1">
      <alignment horizontal="center" vertical="center" shrinkToFit="1"/>
      <protection locked="0"/>
    </xf>
    <xf numFmtId="0" fontId="6" fillId="5" borderId="3" xfId="0" applyFont="1" applyFill="1" applyBorder="1" applyAlignment="1" applyProtection="1">
      <alignment horizontal="center" vertical="center" shrinkToFit="1"/>
      <protection locked="0"/>
    </xf>
    <xf numFmtId="0" fontId="2" fillId="0" borderId="3" xfId="0" applyFont="1" applyBorder="1" applyAlignment="1">
      <alignment horizontal="center"/>
    </xf>
    <xf numFmtId="0" fontId="2" fillId="0" borderId="4" xfId="0" applyFont="1" applyBorder="1" applyAlignment="1">
      <alignment horizontal="center"/>
    </xf>
    <xf numFmtId="0" fontId="2" fillId="0" borderId="19" xfId="0" applyFont="1" applyBorder="1" applyAlignment="1">
      <alignment horizontal="center" vertical="top"/>
    </xf>
    <xf numFmtId="0" fontId="2" fillId="0" borderId="20" xfId="0" applyFont="1" applyBorder="1" applyAlignment="1">
      <alignment horizontal="center" vertical="top"/>
    </xf>
    <xf numFmtId="0" fontId="11" fillId="0" borderId="4" xfId="0" applyFont="1" applyBorder="1" applyAlignment="1">
      <alignment horizontal="center" vertical="center"/>
    </xf>
    <xf numFmtId="0" fontId="11" fillId="0" borderId="5" xfId="0" applyFont="1" applyBorder="1" applyAlignment="1">
      <alignment horizontal="center" vertical="center"/>
    </xf>
    <xf numFmtId="0" fontId="11" fillId="0" borderId="20" xfId="0" applyFont="1" applyBorder="1" applyAlignment="1">
      <alignment horizontal="center" vertical="center"/>
    </xf>
    <xf numFmtId="0" fontId="11" fillId="0" borderId="21" xfId="0" applyFont="1" applyBorder="1" applyAlignment="1">
      <alignment horizontal="center" vertical="center"/>
    </xf>
    <xf numFmtId="0" fontId="6" fillId="0" borderId="5" xfId="0" applyFont="1" applyBorder="1" applyAlignment="1">
      <alignment horizontal="center" vertical="center"/>
    </xf>
    <xf numFmtId="0" fontId="6" fillId="0" borderId="21" xfId="0" applyFont="1" applyBorder="1" applyAlignment="1">
      <alignment horizontal="center" vertical="center"/>
    </xf>
    <xf numFmtId="0" fontId="20" fillId="0" borderId="19" xfId="0" applyFont="1" applyBorder="1" applyAlignment="1">
      <alignment horizontal="center" vertical="top"/>
    </xf>
    <xf numFmtId="0" fontId="20" fillId="0" borderId="20" xfId="0" applyFont="1" applyBorder="1" applyAlignment="1">
      <alignment horizontal="center" vertical="top"/>
    </xf>
    <xf numFmtId="0" fontId="20" fillId="0" borderId="21" xfId="0" applyFont="1" applyBorder="1" applyAlignment="1">
      <alignment horizontal="center" vertical="top"/>
    </xf>
    <xf numFmtId="0" fontId="6" fillId="0" borderId="0" xfId="0" applyFont="1" applyBorder="1" applyAlignment="1">
      <alignment horizontal="center" vertical="center"/>
    </xf>
    <xf numFmtId="0" fontId="32" fillId="0" borderId="0" xfId="0" applyFont="1" applyBorder="1" applyAlignment="1">
      <alignment horizontal="distributed" vertical="top"/>
    </xf>
    <xf numFmtId="0" fontId="20" fillId="0" borderId="85" xfId="0" applyFont="1" applyBorder="1" applyAlignment="1">
      <alignment horizontal="distributed" vertical="center" indent="1"/>
    </xf>
    <xf numFmtId="0" fontId="20" fillId="0" borderId="82" xfId="0" applyFont="1" applyBorder="1" applyAlignment="1">
      <alignment horizontal="distributed" vertical="center" indent="1"/>
    </xf>
    <xf numFmtId="0" fontId="20" fillId="0" borderId="83" xfId="0" applyFont="1" applyBorder="1" applyAlignment="1">
      <alignment horizontal="distributed" vertical="center" indent="1"/>
    </xf>
    <xf numFmtId="0" fontId="20" fillId="0" borderId="75" xfId="0" applyFont="1" applyBorder="1" applyAlignment="1">
      <alignment horizontal="distributed" vertical="center" indent="1"/>
    </xf>
    <xf numFmtId="0" fontId="20" fillId="0" borderId="0" xfId="0" applyFont="1" applyBorder="1" applyAlignment="1">
      <alignment horizontal="distributed" vertical="center" indent="1"/>
    </xf>
    <xf numFmtId="0" fontId="20" fillId="0" borderId="7" xfId="0" applyFont="1" applyBorder="1" applyAlignment="1">
      <alignment horizontal="distributed" vertical="center" indent="1"/>
    </xf>
    <xf numFmtId="0" fontId="20" fillId="0" borderId="80" xfId="0" applyFont="1" applyBorder="1" applyAlignment="1">
      <alignment horizontal="distributed" vertical="center" indent="1"/>
    </xf>
    <xf numFmtId="0" fontId="20" fillId="0" borderId="20" xfId="0" applyFont="1" applyBorder="1" applyAlignment="1">
      <alignment horizontal="distributed" vertical="center" indent="1"/>
    </xf>
    <xf numFmtId="0" fontId="20" fillId="0" borderId="21" xfId="0" applyFont="1" applyBorder="1" applyAlignment="1">
      <alignment horizontal="distributed" vertical="center" indent="1"/>
    </xf>
    <xf numFmtId="0" fontId="20" fillId="0" borderId="84" xfId="0" applyFont="1" applyBorder="1" applyAlignment="1">
      <alignment horizontal="distributed" vertical="center" indent="1"/>
    </xf>
    <xf numFmtId="0" fontId="20" fillId="0" borderId="6" xfId="0" applyFont="1" applyBorder="1" applyAlignment="1">
      <alignment horizontal="distributed" vertical="center" indent="1"/>
    </xf>
    <xf numFmtId="0" fontId="20" fillId="0" borderId="19" xfId="0" applyFont="1" applyBorder="1" applyAlignment="1">
      <alignment horizontal="distributed" vertical="center" indent="1"/>
    </xf>
    <xf numFmtId="0" fontId="2" fillId="4" borderId="84" xfId="0" applyFont="1" applyFill="1" applyBorder="1" applyAlignment="1" applyProtection="1">
      <alignment horizontal="left" vertical="center" wrapText="1"/>
      <protection locked="0"/>
    </xf>
    <xf numFmtId="0" fontId="2" fillId="4" borderId="82" xfId="0" applyFont="1" applyFill="1" applyBorder="1" applyAlignment="1" applyProtection="1">
      <alignment horizontal="left" vertical="center" wrapText="1"/>
      <protection locked="0"/>
    </xf>
    <xf numFmtId="0" fontId="2" fillId="4" borderId="81" xfId="0" applyFont="1" applyFill="1" applyBorder="1" applyAlignment="1" applyProtection="1">
      <alignment horizontal="left" vertical="center" wrapText="1"/>
      <protection locked="0"/>
    </xf>
    <xf numFmtId="0" fontId="2" fillId="4" borderId="6" xfId="0" applyFont="1" applyFill="1" applyBorder="1" applyAlignment="1" applyProtection="1">
      <alignment horizontal="left" vertical="center" wrapText="1"/>
      <protection locked="0"/>
    </xf>
    <xf numFmtId="0" fontId="2" fillId="4" borderId="0" xfId="0" applyFont="1" applyFill="1" applyBorder="1" applyAlignment="1" applyProtection="1">
      <alignment horizontal="left" vertical="center" wrapText="1"/>
      <protection locked="0"/>
    </xf>
    <xf numFmtId="0" fontId="2" fillId="4" borderId="74" xfId="0" applyFont="1" applyFill="1" applyBorder="1" applyAlignment="1" applyProtection="1">
      <alignment horizontal="left" vertical="center" wrapText="1"/>
      <protection locked="0"/>
    </xf>
    <xf numFmtId="0" fontId="2" fillId="4" borderId="19" xfId="0" applyFont="1" applyFill="1" applyBorder="1" applyAlignment="1" applyProtection="1">
      <alignment horizontal="left" vertical="center" wrapText="1"/>
      <protection locked="0"/>
    </xf>
    <xf numFmtId="0" fontId="2" fillId="4" borderId="20" xfId="0" applyFont="1" applyFill="1" applyBorder="1" applyAlignment="1" applyProtection="1">
      <alignment horizontal="left" vertical="center" wrapText="1"/>
      <protection locked="0"/>
    </xf>
    <xf numFmtId="0" fontId="2" fillId="4" borderId="77" xfId="0" applyFont="1" applyFill="1" applyBorder="1" applyAlignment="1" applyProtection="1">
      <alignment horizontal="left" vertical="center" wrapText="1"/>
      <protection locked="0"/>
    </xf>
    <xf numFmtId="0" fontId="3" fillId="0" borderId="78" xfId="0" applyFont="1" applyBorder="1" applyAlignment="1">
      <alignment horizontal="center" vertical="distributed" textRotation="255" indent="2"/>
    </xf>
    <xf numFmtId="0" fontId="3" fillId="0" borderId="4" xfId="0" applyFont="1" applyBorder="1" applyAlignment="1">
      <alignment horizontal="center" vertical="distributed" textRotation="255" indent="2"/>
    </xf>
    <xf numFmtId="0" fontId="3" fillId="0" borderId="5" xfId="0" applyFont="1" applyBorder="1" applyAlignment="1">
      <alignment horizontal="center" vertical="distributed" textRotation="255" indent="2"/>
    </xf>
    <xf numFmtId="0" fontId="3" fillId="0" borderId="75" xfId="0" applyFont="1" applyBorder="1" applyAlignment="1">
      <alignment horizontal="center" vertical="distributed" textRotation="255" indent="2"/>
    </xf>
    <xf numFmtId="0" fontId="3" fillId="0" borderId="0" xfId="0" applyFont="1" applyBorder="1" applyAlignment="1">
      <alignment horizontal="center" vertical="distributed" textRotation="255" indent="2"/>
    </xf>
    <xf numFmtId="0" fontId="3" fillId="0" borderId="7" xfId="0" applyFont="1" applyBorder="1" applyAlignment="1">
      <alignment horizontal="center" vertical="distributed" textRotation="255" indent="2"/>
    </xf>
    <xf numFmtId="0" fontId="3" fillId="0" borderId="80" xfId="0" applyFont="1" applyBorder="1" applyAlignment="1">
      <alignment horizontal="center" vertical="distributed" textRotation="255" indent="2"/>
    </xf>
    <xf numFmtId="0" fontId="3" fillId="0" borderId="20" xfId="0" applyFont="1" applyBorder="1" applyAlignment="1">
      <alignment horizontal="center" vertical="distributed" textRotation="255" indent="2"/>
    </xf>
    <xf numFmtId="0" fontId="3" fillId="0" borderId="21" xfId="0" applyFont="1" applyBorder="1" applyAlignment="1">
      <alignment horizontal="center" vertical="distributed" textRotation="255" indent="2"/>
    </xf>
    <xf numFmtId="0" fontId="6" fillId="0" borderId="3" xfId="0" applyFont="1" applyBorder="1" applyAlignment="1">
      <alignment horizontal="distributed" vertical="center" indent="1"/>
    </xf>
    <xf numFmtId="0" fontId="6" fillId="0" borderId="4" xfId="0" applyFont="1" applyBorder="1" applyAlignment="1">
      <alignment horizontal="distributed" vertical="center" indent="1"/>
    </xf>
    <xf numFmtId="0" fontId="6" fillId="0" borderId="6" xfId="0" applyFont="1" applyBorder="1" applyAlignment="1">
      <alignment horizontal="distributed" vertical="center" indent="1"/>
    </xf>
    <xf numFmtId="0" fontId="6" fillId="0" borderId="0" xfId="0" applyFont="1" applyBorder="1" applyAlignment="1">
      <alignment horizontal="distributed" vertical="center" indent="1"/>
    </xf>
    <xf numFmtId="0" fontId="6" fillId="0" borderId="3" xfId="0" applyFont="1" applyBorder="1" applyAlignment="1">
      <alignment horizontal="center" vertical="center"/>
    </xf>
    <xf numFmtId="0" fontId="6" fillId="0" borderId="19" xfId="0" applyFont="1" applyBorder="1" applyAlignment="1">
      <alignment horizontal="center" vertical="center"/>
    </xf>
    <xf numFmtId="0" fontId="20" fillId="0" borderId="3" xfId="0" applyFont="1" applyBorder="1" applyAlignment="1">
      <alignment horizontal="center" wrapText="1"/>
    </xf>
    <xf numFmtId="0" fontId="20" fillId="0" borderId="4" xfId="0" applyFont="1" applyBorder="1" applyAlignment="1">
      <alignment horizontal="center" wrapText="1"/>
    </xf>
    <xf numFmtId="0" fontId="20" fillId="0" borderId="5" xfId="0" applyFont="1" applyBorder="1" applyAlignment="1">
      <alignment horizontal="center" wrapText="1"/>
    </xf>
    <xf numFmtId="0" fontId="6" fillId="4" borderId="3" xfId="0" applyFont="1" applyFill="1" applyBorder="1" applyAlignment="1" applyProtection="1">
      <alignment horizontal="left" vertical="center" wrapText="1"/>
      <protection locked="0"/>
    </xf>
    <xf numFmtId="0" fontId="6" fillId="4" borderId="19" xfId="0" applyFont="1" applyFill="1" applyBorder="1" applyAlignment="1" applyProtection="1">
      <alignment horizontal="left" vertical="center" wrapText="1"/>
      <protection locked="0"/>
    </xf>
    <xf numFmtId="0" fontId="6" fillId="5" borderId="5" xfId="0" applyFont="1" applyFill="1" applyBorder="1" applyAlignment="1" applyProtection="1">
      <alignment horizontal="center" vertical="center" shrinkToFit="1"/>
      <protection locked="0"/>
    </xf>
    <xf numFmtId="177" fontId="6" fillId="4" borderId="21" xfId="0" applyNumberFormat="1" applyFont="1" applyFill="1" applyBorder="1" applyAlignment="1" applyProtection="1">
      <alignment horizontal="right" vertical="center" shrinkToFit="1"/>
      <protection locked="0"/>
    </xf>
    <xf numFmtId="0" fontId="11" fillId="0" borderId="3" xfId="0" applyFont="1" applyBorder="1" applyAlignment="1">
      <alignment horizontal="right" vertical="center"/>
    </xf>
    <xf numFmtId="0" fontId="11" fillId="0" borderId="4" xfId="0" applyFont="1" applyBorder="1" applyAlignment="1">
      <alignment horizontal="right" vertical="center"/>
    </xf>
    <xf numFmtId="0" fontId="11" fillId="0" borderId="5" xfId="0" applyFont="1" applyBorder="1" applyAlignment="1">
      <alignment horizontal="right" vertical="center"/>
    </xf>
    <xf numFmtId="0" fontId="6" fillId="0" borderId="1" xfId="0" applyFont="1" applyBorder="1" applyAlignment="1">
      <alignment horizontal="center" vertical="center"/>
    </xf>
    <xf numFmtId="0" fontId="6" fillId="0" borderId="2" xfId="0" applyFont="1" applyBorder="1" applyAlignment="1">
      <alignment horizontal="center" vertical="center"/>
    </xf>
    <xf numFmtId="0" fontId="6" fillId="0" borderId="1" xfId="0" applyFont="1" applyBorder="1" applyAlignment="1">
      <alignment horizontal="distributed" vertical="center" indent="4"/>
    </xf>
    <xf numFmtId="0" fontId="6" fillId="0" borderId="2" xfId="0" applyFont="1" applyBorder="1" applyAlignment="1">
      <alignment horizontal="distributed" vertical="center" indent="4"/>
    </xf>
    <xf numFmtId="0" fontId="6" fillId="0" borderId="1" xfId="0" applyFont="1" applyBorder="1" applyAlignment="1">
      <alignment horizontal="distributed" vertical="center" indent="1"/>
    </xf>
    <xf numFmtId="0" fontId="6" fillId="0" borderId="1" xfId="0" applyFont="1" applyBorder="1" applyAlignment="1">
      <alignment horizontal="distributed" vertical="center" indent="3"/>
    </xf>
    <xf numFmtId="0" fontId="6" fillId="0" borderId="79" xfId="0" applyFont="1" applyBorder="1" applyAlignment="1">
      <alignment horizontal="distributed" vertical="center" indent="3"/>
    </xf>
    <xf numFmtId="0" fontId="2" fillId="5" borderId="3" xfId="0" applyFont="1" applyFill="1" applyBorder="1" applyAlignment="1" applyProtection="1">
      <alignment horizontal="center" vertical="center" shrinkToFit="1"/>
      <protection locked="0"/>
    </xf>
    <xf numFmtId="0" fontId="2" fillId="5" borderId="4" xfId="0" applyFont="1" applyFill="1" applyBorder="1" applyAlignment="1" applyProtection="1">
      <alignment horizontal="center" vertical="center" shrinkToFit="1"/>
      <protection locked="0"/>
    </xf>
    <xf numFmtId="0" fontId="2" fillId="5" borderId="5" xfId="0" applyFont="1" applyFill="1" applyBorder="1" applyAlignment="1" applyProtection="1">
      <alignment horizontal="center" vertical="center" shrinkToFit="1"/>
      <protection locked="0"/>
    </xf>
    <xf numFmtId="0" fontId="2" fillId="5" borderId="19" xfId="0" applyFont="1" applyFill="1" applyBorder="1" applyAlignment="1" applyProtection="1">
      <alignment horizontal="center" vertical="center" shrinkToFit="1"/>
      <protection locked="0"/>
    </xf>
    <xf numFmtId="0" fontId="2" fillId="5" borderId="20" xfId="0" applyFont="1" applyFill="1" applyBorder="1" applyAlignment="1" applyProtection="1">
      <alignment horizontal="center" vertical="center" shrinkToFit="1"/>
      <protection locked="0"/>
    </xf>
    <xf numFmtId="0" fontId="2" fillId="5" borderId="21" xfId="0" applyFont="1" applyFill="1" applyBorder="1" applyAlignment="1" applyProtection="1">
      <alignment horizontal="center" vertical="center" shrinkToFit="1"/>
      <protection locked="0"/>
    </xf>
    <xf numFmtId="0" fontId="11" fillId="5" borderId="4" xfId="0" applyFont="1" applyFill="1" applyBorder="1" applyAlignment="1" applyProtection="1">
      <alignment horizontal="center" vertical="center" shrinkToFit="1"/>
      <protection locked="0"/>
    </xf>
    <xf numFmtId="0" fontId="11" fillId="5" borderId="5" xfId="0" applyFont="1" applyFill="1" applyBorder="1" applyAlignment="1" applyProtection="1">
      <alignment horizontal="center" vertical="center" shrinkToFit="1"/>
      <protection locked="0"/>
    </xf>
    <xf numFmtId="0" fontId="11" fillId="5" borderId="20" xfId="0" applyFont="1" applyFill="1" applyBorder="1" applyAlignment="1" applyProtection="1">
      <alignment horizontal="center" vertical="center" shrinkToFit="1"/>
      <protection locked="0"/>
    </xf>
    <xf numFmtId="0" fontId="11" fillId="5" borderId="21" xfId="0" applyFont="1" applyFill="1" applyBorder="1" applyAlignment="1" applyProtection="1">
      <alignment horizontal="center" vertical="center" shrinkToFit="1"/>
      <protection locked="0"/>
    </xf>
    <xf numFmtId="177" fontId="11" fillId="4" borderId="19" xfId="0" applyNumberFormat="1" applyFont="1" applyFill="1" applyBorder="1" applyAlignment="1" applyProtection="1">
      <alignment horizontal="right" vertical="center" shrinkToFit="1"/>
      <protection locked="0"/>
    </xf>
    <xf numFmtId="177" fontId="11" fillId="4" borderId="20" xfId="0" applyNumberFormat="1" applyFont="1" applyFill="1" applyBorder="1" applyAlignment="1" applyProtection="1">
      <alignment horizontal="right" vertical="center" shrinkToFit="1"/>
      <protection locked="0"/>
    </xf>
    <xf numFmtId="177" fontId="11" fillId="4" borderId="21" xfId="0" applyNumberFormat="1" applyFont="1" applyFill="1" applyBorder="1" applyAlignment="1" applyProtection="1">
      <alignment horizontal="right" vertical="center" shrinkToFit="1"/>
      <protection locked="0"/>
    </xf>
    <xf numFmtId="0" fontId="11" fillId="0" borderId="3" xfId="0" applyFont="1" applyBorder="1" applyAlignment="1">
      <alignment horizontal="distributed" vertical="center" indent="1"/>
    </xf>
    <xf numFmtId="0" fontId="11" fillId="0" borderId="4" xfId="0" applyFont="1" applyBorder="1" applyAlignment="1">
      <alignment horizontal="distributed" vertical="center" indent="1"/>
    </xf>
    <xf numFmtId="0" fontId="11" fillId="0" borderId="5" xfId="0" applyFont="1" applyBorder="1" applyAlignment="1">
      <alignment horizontal="distributed" vertical="center" indent="1"/>
    </xf>
    <xf numFmtId="0" fontId="11" fillId="0" borderId="19" xfId="0" applyFont="1" applyBorder="1" applyAlignment="1">
      <alignment horizontal="distributed" vertical="center" indent="1"/>
    </xf>
    <xf numFmtId="0" fontId="11" fillId="0" borderId="20" xfId="0" applyFont="1" applyBorder="1" applyAlignment="1">
      <alignment horizontal="distributed" vertical="center" indent="1"/>
    </xf>
    <xf numFmtId="0" fontId="11" fillId="0" borderId="21" xfId="0" applyFont="1" applyBorder="1" applyAlignment="1">
      <alignment horizontal="distributed" vertical="center" indent="1"/>
    </xf>
    <xf numFmtId="0" fontId="6" fillId="0" borderId="3" xfId="0" applyFont="1" applyBorder="1" applyAlignment="1">
      <alignment horizontal="center" vertical="center" wrapText="1"/>
    </xf>
    <xf numFmtId="0" fontId="6" fillId="0" borderId="6" xfId="0" applyFont="1" applyBorder="1" applyAlignment="1">
      <alignment horizontal="center" vertical="center"/>
    </xf>
    <xf numFmtId="0" fontId="6" fillId="0" borderId="7" xfId="0" applyFont="1" applyBorder="1" applyAlignment="1">
      <alignment horizontal="center" vertical="center"/>
    </xf>
    <xf numFmtId="0" fontId="6" fillId="0" borderId="71" xfId="0" applyFont="1" applyBorder="1" applyAlignment="1">
      <alignment horizontal="center" vertical="center"/>
    </xf>
    <xf numFmtId="0" fontId="6" fillId="0" borderId="70" xfId="0" applyFont="1" applyBorder="1" applyAlignment="1">
      <alignment horizontal="center" vertical="center"/>
    </xf>
    <xf numFmtId="0" fontId="6" fillId="0" borderId="72" xfId="0" applyFont="1" applyBorder="1" applyAlignment="1">
      <alignment horizontal="center" vertical="center"/>
    </xf>
    <xf numFmtId="0" fontId="6" fillId="4" borderId="3" xfId="0" applyFont="1" applyFill="1" applyBorder="1" applyAlignment="1" applyProtection="1">
      <alignment horizontal="left" vertical="top" wrapText="1"/>
      <protection locked="0"/>
    </xf>
    <xf numFmtId="0" fontId="6" fillId="4" borderId="4" xfId="0" applyFont="1" applyFill="1" applyBorder="1" applyAlignment="1" applyProtection="1">
      <alignment horizontal="left" vertical="top" wrapText="1"/>
      <protection locked="0"/>
    </xf>
    <xf numFmtId="0" fontId="6" fillId="4" borderId="76" xfId="0" applyFont="1" applyFill="1" applyBorder="1" applyAlignment="1" applyProtection="1">
      <alignment horizontal="left" vertical="top" wrapText="1"/>
      <protection locked="0"/>
    </xf>
    <xf numFmtId="0" fontId="6" fillId="4" borderId="6" xfId="0" applyFont="1" applyFill="1" applyBorder="1" applyAlignment="1" applyProtection="1">
      <alignment horizontal="left" vertical="top" wrapText="1"/>
      <protection locked="0"/>
    </xf>
    <xf numFmtId="0" fontId="6" fillId="4" borderId="0" xfId="0" applyFont="1" applyFill="1" applyBorder="1" applyAlignment="1" applyProtection="1">
      <alignment horizontal="left" vertical="top" wrapText="1"/>
      <protection locked="0"/>
    </xf>
    <xf numFmtId="0" fontId="6" fillId="4" borderId="74" xfId="0" applyFont="1" applyFill="1" applyBorder="1" applyAlignment="1" applyProtection="1">
      <alignment horizontal="left" vertical="top" wrapText="1"/>
      <protection locked="0"/>
    </xf>
    <xf numFmtId="0" fontId="6" fillId="4" borderId="71" xfId="0" applyFont="1" applyFill="1" applyBorder="1" applyAlignment="1" applyProtection="1">
      <alignment horizontal="left" vertical="top" wrapText="1"/>
      <protection locked="0"/>
    </xf>
    <xf numFmtId="0" fontId="6" fillId="4" borderId="70" xfId="0" applyFont="1" applyFill="1" applyBorder="1" applyAlignment="1" applyProtection="1">
      <alignment horizontal="left" vertical="top" wrapText="1"/>
      <protection locked="0"/>
    </xf>
    <xf numFmtId="0" fontId="6" fillId="4" borderId="69" xfId="0" applyFont="1" applyFill="1" applyBorder="1" applyAlignment="1" applyProtection="1">
      <alignment horizontal="left" vertical="top" wrapText="1"/>
      <protection locked="0"/>
    </xf>
    <xf numFmtId="0" fontId="11" fillId="0" borderId="3" xfId="0" applyFont="1" applyBorder="1" applyAlignment="1">
      <alignment horizontal="distributed" vertical="center" wrapText="1" indent="1"/>
    </xf>
    <xf numFmtId="0" fontId="11" fillId="0" borderId="4" xfId="0" applyFont="1" applyBorder="1" applyAlignment="1">
      <alignment horizontal="distributed" vertical="center" wrapText="1" indent="1"/>
    </xf>
    <xf numFmtId="0" fontId="11" fillId="0" borderId="5" xfId="0" applyFont="1" applyBorder="1" applyAlignment="1">
      <alignment horizontal="distributed" vertical="center" wrapText="1" indent="1"/>
    </xf>
    <xf numFmtId="0" fontId="11" fillId="0" borderId="3" xfId="0" applyFont="1" applyBorder="1" applyAlignment="1">
      <alignment horizontal="center" vertical="center"/>
    </xf>
    <xf numFmtId="0" fontId="11" fillId="0" borderId="19" xfId="0" applyFont="1" applyBorder="1" applyAlignment="1">
      <alignment horizontal="center" vertical="center"/>
    </xf>
    <xf numFmtId="0" fontId="6" fillId="4" borderId="19" xfId="0" applyFont="1" applyFill="1" applyBorder="1" applyAlignment="1" applyProtection="1">
      <alignment horizontal="left" vertical="top" wrapText="1"/>
      <protection locked="0"/>
    </xf>
    <xf numFmtId="0" fontId="6" fillId="4" borderId="20" xfId="0" applyFont="1" applyFill="1" applyBorder="1" applyAlignment="1" applyProtection="1">
      <alignment horizontal="left" vertical="top" wrapText="1"/>
      <protection locked="0"/>
    </xf>
    <xf numFmtId="0" fontId="6" fillId="4" borderId="77" xfId="0" applyFont="1" applyFill="1" applyBorder="1" applyAlignment="1" applyProtection="1">
      <alignment horizontal="left" vertical="top" wrapText="1"/>
      <protection locked="0"/>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11" fillId="0" borderId="7" xfId="0" applyFont="1" applyBorder="1" applyAlignment="1">
      <alignment horizontal="center" vertical="center"/>
    </xf>
    <xf numFmtId="0" fontId="6" fillId="0" borderId="3" xfId="0" applyFont="1" applyBorder="1" applyAlignment="1">
      <alignment horizontal="distributed" vertical="center" indent="4"/>
    </xf>
    <xf numFmtId="0" fontId="6" fillId="0" borderId="4" xfId="0" applyFont="1" applyBorder="1" applyAlignment="1">
      <alignment horizontal="distributed" vertical="center" indent="4"/>
    </xf>
    <xf numFmtId="0" fontId="6" fillId="0" borderId="5" xfId="0" applyFont="1" applyBorder="1" applyAlignment="1">
      <alignment horizontal="distributed" vertical="center" indent="4"/>
    </xf>
    <xf numFmtId="0" fontId="6" fillId="0" borderId="19" xfId="0" applyFont="1" applyBorder="1" applyAlignment="1">
      <alignment horizontal="distributed" vertical="center" indent="4"/>
    </xf>
    <xf numFmtId="0" fontId="6" fillId="0" borderId="20" xfId="0" applyFont="1" applyBorder="1" applyAlignment="1">
      <alignment horizontal="distributed" vertical="center" indent="4"/>
    </xf>
    <xf numFmtId="0" fontId="6" fillId="0" borderId="21" xfId="0" applyFont="1" applyBorder="1" applyAlignment="1">
      <alignment horizontal="distributed" vertical="center" indent="4"/>
    </xf>
    <xf numFmtId="0" fontId="34" fillId="0" borderId="0" xfId="0" applyFont="1" applyBorder="1" applyAlignment="1">
      <alignment horizontal="center" vertical="center"/>
    </xf>
    <xf numFmtId="0" fontId="3" fillId="0" borderId="78" xfId="0" applyFont="1" applyBorder="1" applyAlignment="1">
      <alignment horizontal="center" vertical="distributed" textRotation="255" indent="1"/>
    </xf>
    <xf numFmtId="0" fontId="3" fillId="0" borderId="4" xfId="0" applyFont="1" applyBorder="1" applyAlignment="1">
      <alignment horizontal="center" vertical="distributed" textRotation="255" indent="1"/>
    </xf>
    <xf numFmtId="0" fontId="3" fillId="0" borderId="5" xfId="0" applyFont="1" applyBorder="1" applyAlignment="1">
      <alignment horizontal="center" vertical="distributed" textRotation="255" indent="1"/>
    </xf>
    <xf numFmtId="0" fontId="3" fillId="0" borderId="75" xfId="0" applyFont="1" applyBorder="1" applyAlignment="1">
      <alignment horizontal="center" vertical="distributed" textRotation="255" indent="1"/>
    </xf>
    <xf numFmtId="0" fontId="3" fillId="0" borderId="0" xfId="0" applyFont="1" applyBorder="1" applyAlignment="1">
      <alignment horizontal="center" vertical="distributed" textRotation="255" indent="1"/>
    </xf>
    <xf numFmtId="0" fontId="3" fillId="0" borderId="7" xfId="0" applyFont="1" applyBorder="1" applyAlignment="1">
      <alignment horizontal="center" vertical="distributed" textRotation="255" indent="1"/>
    </xf>
    <xf numFmtId="0" fontId="3" fillId="0" borderId="80" xfId="0" applyFont="1" applyBorder="1" applyAlignment="1">
      <alignment horizontal="center" vertical="distributed" textRotation="255" indent="1"/>
    </xf>
    <xf numFmtId="0" fontId="3" fillId="0" borderId="20" xfId="0" applyFont="1" applyBorder="1" applyAlignment="1">
      <alignment horizontal="center" vertical="distributed" textRotation="255" indent="1"/>
    </xf>
    <xf numFmtId="0" fontId="3" fillId="0" borderId="21" xfId="0" applyFont="1" applyBorder="1" applyAlignment="1">
      <alignment horizontal="center" vertical="distributed" textRotation="255" indent="1"/>
    </xf>
    <xf numFmtId="0" fontId="3" fillId="5" borderId="75" xfId="0" applyFont="1" applyFill="1" applyBorder="1" applyAlignment="1" applyProtection="1">
      <alignment horizontal="center" vertical="distributed" textRotation="255" indent="1"/>
      <protection locked="0"/>
    </xf>
    <xf numFmtId="0" fontId="3" fillId="5" borderId="0" xfId="0" applyFont="1" applyFill="1" applyBorder="1" applyAlignment="1" applyProtection="1">
      <alignment horizontal="center" vertical="distributed" textRotation="255" indent="1"/>
      <protection locked="0"/>
    </xf>
    <xf numFmtId="0" fontId="3" fillId="5" borderId="7" xfId="0" applyFont="1" applyFill="1" applyBorder="1" applyAlignment="1" applyProtection="1">
      <alignment horizontal="center" vertical="distributed" textRotation="255" indent="1"/>
      <protection locked="0"/>
    </xf>
    <xf numFmtId="0" fontId="11" fillId="0" borderId="76" xfId="0" applyFont="1" applyBorder="1" applyAlignment="1">
      <alignment horizontal="center" vertical="center"/>
    </xf>
    <xf numFmtId="0" fontId="11" fillId="0" borderId="77" xfId="0" applyFont="1" applyBorder="1" applyAlignment="1">
      <alignment horizontal="center" vertical="center"/>
    </xf>
    <xf numFmtId="0" fontId="6" fillId="0" borderId="5" xfId="0" applyFont="1" applyBorder="1" applyAlignment="1">
      <alignment horizontal="distributed" vertical="center" indent="1"/>
    </xf>
    <xf numFmtId="0" fontId="6" fillId="0" borderId="7" xfId="0" applyFont="1" applyBorder="1" applyAlignment="1">
      <alignment horizontal="distributed" vertical="center" indent="1"/>
    </xf>
    <xf numFmtId="0" fontId="6" fillId="0" borderId="19" xfId="0" applyFont="1" applyBorder="1" applyAlignment="1">
      <alignment horizontal="distributed" vertical="center" indent="1"/>
    </xf>
    <xf numFmtId="0" fontId="6" fillId="0" borderId="20" xfId="0" applyFont="1" applyBorder="1" applyAlignment="1">
      <alignment horizontal="distributed" vertical="center" indent="1"/>
    </xf>
    <xf numFmtId="0" fontId="11" fillId="0" borderId="3" xfId="0" applyFont="1" applyFill="1" applyBorder="1" applyAlignment="1">
      <alignment horizontal="center" vertical="center"/>
    </xf>
    <xf numFmtId="0" fontId="11" fillId="0" borderId="4" xfId="0" applyFont="1" applyFill="1" applyBorder="1" applyAlignment="1">
      <alignment horizontal="center" vertical="center"/>
    </xf>
    <xf numFmtId="0" fontId="11" fillId="0" borderId="19" xfId="0" applyFont="1" applyFill="1" applyBorder="1" applyAlignment="1">
      <alignment horizontal="center" vertical="center"/>
    </xf>
    <xf numFmtId="0" fontId="11" fillId="0" borderId="20" xfId="0" applyFont="1" applyFill="1" applyBorder="1" applyAlignment="1">
      <alignment horizontal="center" vertical="center"/>
    </xf>
    <xf numFmtId="176" fontId="11" fillId="4" borderId="4" xfId="0" applyNumberFormat="1" applyFont="1" applyFill="1" applyBorder="1" applyAlignment="1" applyProtection="1">
      <alignment horizontal="right" vertical="center" shrinkToFit="1"/>
      <protection locked="0"/>
    </xf>
    <xf numFmtId="176" fontId="11" fillId="4" borderId="20" xfId="0" applyNumberFormat="1" applyFont="1" applyFill="1" applyBorder="1" applyAlignment="1" applyProtection="1">
      <alignment horizontal="right" vertical="center" shrinkToFit="1"/>
      <protection locked="0"/>
    </xf>
    <xf numFmtId="0" fontId="11" fillId="0" borderId="3" xfId="0" applyFont="1" applyBorder="1" applyAlignment="1">
      <alignment horizontal="left" vertical="center"/>
    </xf>
    <xf numFmtId="0" fontId="11" fillId="0" borderId="4" xfId="0" applyFont="1" applyBorder="1" applyAlignment="1">
      <alignment horizontal="left" vertical="center"/>
    </xf>
    <xf numFmtId="0" fontId="11" fillId="0" borderId="6" xfId="0" applyFont="1" applyBorder="1" applyAlignment="1">
      <alignment horizontal="left" vertical="center"/>
    </xf>
    <xf numFmtId="0" fontId="11" fillId="0" borderId="0" xfId="0" applyFont="1" applyBorder="1" applyAlignment="1">
      <alignment horizontal="left" vertical="center"/>
    </xf>
    <xf numFmtId="0" fontId="11" fillId="4" borderId="6" xfId="0" applyFont="1" applyFill="1" applyBorder="1" applyAlignment="1" applyProtection="1">
      <alignment horizontal="left" vertical="top" wrapText="1"/>
      <protection locked="0"/>
    </xf>
    <xf numFmtId="0" fontId="11" fillId="4" borderId="0" xfId="0" applyFont="1" applyFill="1" applyBorder="1" applyAlignment="1" applyProtection="1">
      <alignment horizontal="left" vertical="top" wrapText="1"/>
      <protection locked="0"/>
    </xf>
    <xf numFmtId="0" fontId="11" fillId="4" borderId="74" xfId="0" applyFont="1" applyFill="1" applyBorder="1" applyAlignment="1" applyProtection="1">
      <alignment horizontal="left" vertical="top" wrapText="1"/>
      <protection locked="0"/>
    </xf>
    <xf numFmtId="0" fontId="11" fillId="4" borderId="19" xfId="0" applyFont="1" applyFill="1" applyBorder="1" applyAlignment="1" applyProtection="1">
      <alignment horizontal="left" vertical="top" wrapText="1"/>
      <protection locked="0"/>
    </xf>
    <xf numFmtId="0" fontId="11" fillId="4" borderId="20" xfId="0" applyFont="1" applyFill="1" applyBorder="1" applyAlignment="1" applyProtection="1">
      <alignment horizontal="left" vertical="top" wrapText="1"/>
      <protection locked="0"/>
    </xf>
    <xf numFmtId="0" fontId="11" fillId="4" borderId="77" xfId="0" applyFont="1" applyFill="1" applyBorder="1" applyAlignment="1" applyProtection="1">
      <alignment horizontal="left" vertical="top" wrapText="1"/>
      <protection locked="0"/>
    </xf>
    <xf numFmtId="0" fontId="11" fillId="0" borderId="6" xfId="0" applyFont="1" applyBorder="1" applyAlignment="1">
      <alignment horizontal="distributed" vertical="center" indent="1"/>
    </xf>
    <xf numFmtId="0" fontId="11" fillId="0" borderId="0" xfId="0" applyFont="1" applyBorder="1" applyAlignment="1">
      <alignment horizontal="distributed" vertical="center" indent="1"/>
    </xf>
    <xf numFmtId="0" fontId="11" fillId="0" borderId="7" xfId="0" applyFont="1" applyBorder="1" applyAlignment="1">
      <alignment horizontal="distributed" vertical="center" indent="1"/>
    </xf>
    <xf numFmtId="177" fontId="11" fillId="7" borderId="19" xfId="0" applyNumberFormat="1" applyFont="1" applyFill="1" applyBorder="1" applyAlignment="1" applyProtection="1">
      <alignment horizontal="right" vertical="center" shrinkToFit="1"/>
    </xf>
    <xf numFmtId="177" fontId="11" fillId="7" borderId="20" xfId="0" applyNumberFormat="1" applyFont="1" applyFill="1" applyBorder="1" applyAlignment="1" applyProtection="1">
      <alignment horizontal="right" vertical="center" shrinkToFit="1"/>
    </xf>
    <xf numFmtId="177" fontId="11" fillId="7" borderId="21" xfId="0" applyNumberFormat="1" applyFont="1" applyFill="1" applyBorder="1" applyAlignment="1" applyProtection="1">
      <alignment horizontal="right" vertical="center" shrinkToFit="1"/>
    </xf>
    <xf numFmtId="177" fontId="6" fillId="7" borderId="4" xfId="0" applyNumberFormat="1" applyFont="1" applyFill="1" applyBorder="1" applyAlignment="1" applyProtection="1">
      <alignment horizontal="right" vertical="center" shrinkToFit="1"/>
    </xf>
    <xf numFmtId="177" fontId="6" fillId="7" borderId="20" xfId="0" applyNumberFormat="1" applyFont="1" applyFill="1" applyBorder="1" applyAlignment="1" applyProtection="1">
      <alignment horizontal="right" vertical="center" shrinkToFit="1"/>
    </xf>
    <xf numFmtId="0" fontId="11" fillId="0" borderId="4" xfId="0" applyFont="1" applyBorder="1" applyAlignment="1">
      <alignment horizontal="distributed" vertical="center"/>
    </xf>
    <xf numFmtId="0" fontId="3" fillId="0" borderId="78" xfId="0" applyFont="1" applyBorder="1" applyAlignment="1">
      <alignment horizontal="distributed" vertical="distributed" textRotation="255" indent="4"/>
    </xf>
    <xf numFmtId="0" fontId="3" fillId="0" borderId="4" xfId="0" applyFont="1" applyBorder="1" applyAlignment="1">
      <alignment horizontal="distributed" vertical="distributed" textRotation="255" indent="4"/>
    </xf>
    <xf numFmtId="0" fontId="3" fillId="0" borderId="5" xfId="0" applyFont="1" applyBorder="1" applyAlignment="1">
      <alignment horizontal="distributed" vertical="distributed" textRotation="255" indent="4"/>
    </xf>
    <xf numFmtId="0" fontId="3" fillId="0" borderId="75" xfId="0" applyFont="1" applyBorder="1" applyAlignment="1">
      <alignment horizontal="distributed" vertical="distributed" textRotation="255" indent="4"/>
    </xf>
    <xf numFmtId="0" fontId="3" fillId="0" borderId="0" xfId="0" applyFont="1" applyBorder="1" applyAlignment="1">
      <alignment horizontal="distributed" vertical="distributed" textRotation="255" indent="4"/>
    </xf>
    <xf numFmtId="0" fontId="3" fillId="0" borderId="7" xfId="0" applyFont="1" applyBorder="1" applyAlignment="1">
      <alignment horizontal="distributed" vertical="distributed" textRotation="255" indent="4"/>
    </xf>
    <xf numFmtId="0" fontId="3" fillId="0" borderId="73" xfId="0" applyFont="1" applyBorder="1" applyAlignment="1">
      <alignment horizontal="distributed" vertical="distributed" textRotation="255" indent="4"/>
    </xf>
    <xf numFmtId="0" fontId="3" fillId="0" borderId="70" xfId="0" applyFont="1" applyBorder="1" applyAlignment="1">
      <alignment horizontal="distributed" vertical="distributed" textRotation="255" indent="4"/>
    </xf>
    <xf numFmtId="0" fontId="3" fillId="0" borderId="72" xfId="0" applyFont="1" applyBorder="1" applyAlignment="1">
      <alignment horizontal="distributed" vertical="distributed" textRotation="255" indent="4"/>
    </xf>
  </cellXfs>
  <cellStyles count="22">
    <cellStyle name="1" xfId="1"/>
    <cellStyle name="1_SYS-K2010-136 155-1006013-00(一般食肉科研_ﾊﾟｰｿﾅﾙｺﾝﾋﾟｭｰﾀ 一式)" xfId="2"/>
    <cellStyle name="1_コピー ～ SYS-K2011-219 155-1110009-00(ﾌｼﾞﾏｯｸ_PC導入ｷｯﾃｨﾝｸﾞ作業)" xfId="3"/>
    <cellStyle name="Calc Currency (0)" xfId="4"/>
    <cellStyle name="Followed Hyperlink" xfId="5"/>
    <cellStyle name="Header1" xfId="6"/>
    <cellStyle name="Header2" xfId="7"/>
    <cellStyle name="Hyperlink" xfId="8"/>
    <cellStyle name="Normal_#18-Internet" xfId="9"/>
    <cellStyle name="スタイル 1" xfId="10"/>
    <cellStyle name="桁区切り 2" xfId="11"/>
    <cellStyle name="桁区切り 3" xfId="12"/>
    <cellStyle name="通貨 2" xfId="13"/>
    <cellStyle name="通貨 2 2" xfId="14"/>
    <cellStyle name="通貨 3" xfId="15"/>
    <cellStyle name="標準" xfId="0" builtinId="0"/>
    <cellStyle name="標準 2" xfId="16"/>
    <cellStyle name="標準 2 2" xfId="17"/>
    <cellStyle name="標準 3" xfId="18"/>
    <cellStyle name="標準 3 2" xfId="19"/>
    <cellStyle name="標準 4" xfId="20"/>
    <cellStyle name="標準 5" xfId="21"/>
  </cellStyles>
  <dxfs count="97">
    <dxf>
      <numFmt numFmtId="176" formatCode="#,##0_ "/>
    </dxf>
    <dxf>
      <numFmt numFmtId="176" formatCode="#,##0_ "/>
    </dxf>
    <dxf>
      <numFmt numFmtId="176" formatCode="#,##0_ "/>
    </dxf>
    <dxf>
      <numFmt numFmtId="176" formatCode="#,##0_ "/>
    </dxf>
    <dxf>
      <numFmt numFmtId="176" formatCode="#,##0_ "/>
    </dxf>
    <dxf>
      <numFmt numFmtId="176" formatCode="#,##0_ "/>
    </dxf>
    <dxf>
      <numFmt numFmtId="176" formatCode="#,##0_ "/>
    </dxf>
    <dxf>
      <numFmt numFmtId="176" formatCode="#,##0_ "/>
    </dxf>
    <dxf>
      <numFmt numFmtId="176" formatCode="#,##0_ "/>
    </dxf>
    <dxf>
      <numFmt numFmtId="176" formatCode="#,##0_ "/>
    </dxf>
    <dxf>
      <numFmt numFmtId="176" formatCode="#,##0_ "/>
    </dxf>
    <dxf>
      <numFmt numFmtId="176" formatCode="#,##0_ "/>
    </dxf>
    <dxf>
      <numFmt numFmtId="176" formatCode="#,##0_ "/>
    </dxf>
    <dxf>
      <numFmt numFmtId="176" formatCode="#,##0_ "/>
    </dxf>
    <dxf>
      <numFmt numFmtId="176" formatCode="#,##0_ "/>
    </dxf>
    <dxf>
      <numFmt numFmtId="176" formatCode="#,##0_ "/>
    </dxf>
    <dxf>
      <numFmt numFmtId="176" formatCode="#,##0_ "/>
    </dxf>
    <dxf>
      <numFmt numFmtId="176" formatCode="#,##0_ "/>
    </dxf>
    <dxf>
      <numFmt numFmtId="176" formatCode="#,##0_ "/>
    </dxf>
    <dxf>
      <numFmt numFmtId="176" formatCode="#,##0_ "/>
    </dxf>
    <dxf>
      <numFmt numFmtId="176" formatCode="#,##0_ "/>
    </dxf>
    <dxf>
      <numFmt numFmtId="176" formatCode="#,##0_ "/>
    </dxf>
    <dxf>
      <numFmt numFmtId="176" formatCode="#,##0_ "/>
    </dxf>
    <dxf>
      <numFmt numFmtId="176" formatCode="#,##0_ "/>
    </dxf>
    <dxf>
      <numFmt numFmtId="176" formatCode="#,##0_ "/>
    </dxf>
    <dxf>
      <numFmt numFmtId="176" formatCode="#,##0_ "/>
    </dxf>
    <dxf>
      <numFmt numFmtId="176" formatCode="#,##0_ "/>
    </dxf>
    <dxf>
      <numFmt numFmtId="176" formatCode="#,##0_ "/>
    </dxf>
    <dxf>
      <numFmt numFmtId="176" formatCode="#,##0_ "/>
    </dxf>
    <dxf>
      <numFmt numFmtId="176" formatCode="#,##0_ "/>
    </dxf>
    <dxf>
      <numFmt numFmtId="176" formatCode="#,##0_ "/>
    </dxf>
    <dxf>
      <numFmt numFmtId="176" formatCode="#,##0_ "/>
    </dxf>
    <dxf>
      <numFmt numFmtId="176" formatCode="#,##0_ "/>
    </dxf>
    <dxf>
      <numFmt numFmtId="176" formatCode="#,##0_ "/>
    </dxf>
    <dxf>
      <numFmt numFmtId="176" formatCode="#,##0_ "/>
    </dxf>
    <dxf>
      <numFmt numFmtId="176" formatCode="#,##0_ "/>
    </dxf>
    <dxf>
      <numFmt numFmtId="176" formatCode="#,##0_ "/>
    </dxf>
    <dxf>
      <numFmt numFmtId="176" formatCode="#,##0_ "/>
    </dxf>
    <dxf>
      <numFmt numFmtId="176" formatCode="#,##0_ "/>
    </dxf>
    <dxf>
      <numFmt numFmtId="176" formatCode="#,##0_ "/>
    </dxf>
    <dxf>
      <numFmt numFmtId="176" formatCode="#,##0_ "/>
    </dxf>
    <dxf>
      <numFmt numFmtId="176" formatCode="#,##0_ "/>
    </dxf>
    <dxf>
      <numFmt numFmtId="176" formatCode="#,##0_ "/>
    </dxf>
    <dxf>
      <numFmt numFmtId="176" formatCode="#,##0_ "/>
    </dxf>
    <dxf>
      <numFmt numFmtId="176" formatCode="#,##0_ "/>
    </dxf>
    <dxf>
      <numFmt numFmtId="176" formatCode="#,##0_ "/>
    </dxf>
    <dxf>
      <numFmt numFmtId="176" formatCode="#,##0_ "/>
    </dxf>
    <dxf>
      <numFmt numFmtId="176" formatCode="#,##0_ "/>
    </dxf>
    <dxf>
      <numFmt numFmtId="176" formatCode="#,##0_ "/>
    </dxf>
    <dxf>
      <numFmt numFmtId="176" formatCode="#,##0_ "/>
    </dxf>
    <dxf>
      <numFmt numFmtId="176" formatCode="#,##0_ "/>
    </dxf>
    <dxf>
      <numFmt numFmtId="176" formatCode="#,##0_ "/>
    </dxf>
    <dxf>
      <numFmt numFmtId="176" formatCode="#,##0_ "/>
    </dxf>
    <dxf>
      <numFmt numFmtId="176" formatCode="#,##0_ "/>
    </dxf>
    <dxf>
      <numFmt numFmtId="176" formatCode="#,##0_ "/>
    </dxf>
    <dxf>
      <numFmt numFmtId="176" formatCode="#,##0_ "/>
    </dxf>
    <dxf>
      <numFmt numFmtId="176" formatCode="#,##0_ "/>
    </dxf>
    <dxf>
      <numFmt numFmtId="176" formatCode="#,##0_ "/>
    </dxf>
    <dxf>
      <numFmt numFmtId="176" formatCode="#,##0_ "/>
    </dxf>
    <dxf>
      <numFmt numFmtId="176" formatCode="#,##0_ "/>
    </dxf>
    <dxf>
      <numFmt numFmtId="176" formatCode="#,##0_ "/>
    </dxf>
    <dxf>
      <numFmt numFmtId="176" formatCode="#,##0_ "/>
    </dxf>
    <dxf>
      <numFmt numFmtId="176" formatCode="#,##0_ "/>
    </dxf>
    <dxf>
      <numFmt numFmtId="176" formatCode="#,##0_ "/>
    </dxf>
    <dxf>
      <numFmt numFmtId="176" formatCode="#,##0_ "/>
    </dxf>
    <dxf>
      <numFmt numFmtId="176" formatCode="#,##0_ "/>
    </dxf>
    <dxf>
      <numFmt numFmtId="176" formatCode="#,##0_ "/>
    </dxf>
    <dxf>
      <numFmt numFmtId="176" formatCode="#,##0_ "/>
    </dxf>
    <dxf>
      <numFmt numFmtId="176" formatCode="#,##0_ "/>
    </dxf>
    <dxf>
      <numFmt numFmtId="176" formatCode="#,##0_ "/>
    </dxf>
    <dxf>
      <numFmt numFmtId="176" formatCode="#,##0_ "/>
    </dxf>
    <dxf>
      <numFmt numFmtId="176" formatCode="#,##0_ "/>
    </dxf>
    <dxf>
      <numFmt numFmtId="176" formatCode="#,##0_ "/>
    </dxf>
    <dxf>
      <numFmt numFmtId="176" formatCode="#,##0_ "/>
    </dxf>
    <dxf>
      <numFmt numFmtId="176" formatCode="#,##0_ "/>
    </dxf>
    <dxf>
      <numFmt numFmtId="176" formatCode="#,##0_ "/>
    </dxf>
    <dxf>
      <numFmt numFmtId="176" formatCode="#,##0_ "/>
    </dxf>
    <dxf>
      <numFmt numFmtId="176" formatCode="#,##0_ "/>
    </dxf>
    <dxf>
      <numFmt numFmtId="176" formatCode="#,##0_ "/>
    </dxf>
    <dxf>
      <numFmt numFmtId="176" formatCode="#,##0_ "/>
    </dxf>
    <dxf>
      <numFmt numFmtId="176" formatCode="#,##0_ "/>
    </dxf>
    <dxf>
      <numFmt numFmtId="176" formatCode="#,##0_ "/>
    </dxf>
    <dxf>
      <numFmt numFmtId="176" formatCode="#,##0_ "/>
    </dxf>
    <dxf>
      <numFmt numFmtId="176" formatCode="#,##0_ "/>
    </dxf>
    <dxf>
      <numFmt numFmtId="176" formatCode="#,##0_ "/>
    </dxf>
    <dxf>
      <numFmt numFmtId="176" formatCode="#,##0_ "/>
    </dxf>
    <dxf>
      <numFmt numFmtId="176" formatCode="#,##0_ "/>
    </dxf>
    <dxf>
      <numFmt numFmtId="176" formatCode="#,##0_ "/>
    </dxf>
    <dxf>
      <numFmt numFmtId="176" formatCode="#,##0_ "/>
    </dxf>
    <dxf>
      <numFmt numFmtId="176" formatCode="#,##0_ "/>
    </dxf>
    <dxf>
      <numFmt numFmtId="176" formatCode="#,##0_ "/>
    </dxf>
    <dxf>
      <numFmt numFmtId="176" formatCode="#,##0_ "/>
    </dxf>
    <dxf>
      <numFmt numFmtId="176" formatCode="#,##0_ "/>
    </dxf>
    <dxf>
      <numFmt numFmtId="176" formatCode="#,##0_ "/>
    </dxf>
    <dxf>
      <numFmt numFmtId="176" formatCode="#,##0_ "/>
    </dxf>
    <dxf>
      <numFmt numFmtId="176" formatCode="#,##0_ "/>
    </dxf>
    <dxf>
      <numFmt numFmtId="176" formatCode="#,##0_ "/>
    </dxf>
  </dxfs>
  <tableStyles count="0" defaultTableStyle="TableStyleMedium2" defaultPivotStyle="PivotStyleLight16"/>
  <colors>
    <mruColors>
      <color rgb="FFAEE8AF"/>
      <color rgb="FFACE8A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checked="Checked"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checked="Checked"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checked="Checked"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checked="Checked"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checked="Checked"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checked="Checked"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checked="Checked"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checked="Checked"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lockText="1" noThreeD="1"/>
</file>

<file path=xl/ctrlProps/ctrlProp55.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checked="Checked" lockText="1" noThreeD="1"/>
</file>

<file path=xl/ctrlProps/ctrlProp57.xml><?xml version="1.0" encoding="utf-8"?>
<formControlPr xmlns="http://schemas.microsoft.com/office/spreadsheetml/2009/9/main" objectType="CheckBox" lockText="1" noThreeD="1"/>
</file>

<file path=xl/ctrlProps/ctrlProp58.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8" Type="http://schemas.openxmlformats.org/officeDocument/2006/relationships/image" Target="../media/image8.png"/><Relationship Id="rId13" Type="http://schemas.openxmlformats.org/officeDocument/2006/relationships/image" Target="../media/image13.png"/><Relationship Id="rId18" Type="http://schemas.openxmlformats.org/officeDocument/2006/relationships/image" Target="../media/image18.png"/><Relationship Id="rId3" Type="http://schemas.openxmlformats.org/officeDocument/2006/relationships/image" Target="../media/image3.png"/><Relationship Id="rId7" Type="http://schemas.openxmlformats.org/officeDocument/2006/relationships/image" Target="../media/image7.png"/><Relationship Id="rId12" Type="http://schemas.openxmlformats.org/officeDocument/2006/relationships/image" Target="../media/image12.png"/><Relationship Id="rId17" Type="http://schemas.openxmlformats.org/officeDocument/2006/relationships/image" Target="../media/image17.png"/><Relationship Id="rId2" Type="http://schemas.openxmlformats.org/officeDocument/2006/relationships/image" Target="../media/image2.png"/><Relationship Id="rId16" Type="http://schemas.openxmlformats.org/officeDocument/2006/relationships/image" Target="../media/image16.png"/><Relationship Id="rId1" Type="http://schemas.openxmlformats.org/officeDocument/2006/relationships/image" Target="../media/image1.png"/><Relationship Id="rId6" Type="http://schemas.openxmlformats.org/officeDocument/2006/relationships/image" Target="../media/image6.png"/><Relationship Id="rId11" Type="http://schemas.openxmlformats.org/officeDocument/2006/relationships/image" Target="../media/image11.png"/><Relationship Id="rId5" Type="http://schemas.openxmlformats.org/officeDocument/2006/relationships/image" Target="../media/image5.png"/><Relationship Id="rId15" Type="http://schemas.openxmlformats.org/officeDocument/2006/relationships/image" Target="../media/image15.png"/><Relationship Id="rId10" Type="http://schemas.openxmlformats.org/officeDocument/2006/relationships/image" Target="../media/image10.png"/><Relationship Id="rId4" Type="http://schemas.openxmlformats.org/officeDocument/2006/relationships/image" Target="../media/image4.png"/><Relationship Id="rId9" Type="http://schemas.openxmlformats.org/officeDocument/2006/relationships/image" Target="../media/image9.png"/><Relationship Id="rId14" Type="http://schemas.openxmlformats.org/officeDocument/2006/relationships/image" Target="../media/image14.png"/></Relationships>
</file>

<file path=xl/drawings/_rels/drawing2.xml.rels><?xml version="1.0" encoding="UTF-8" standalone="yes"?>
<Relationships xmlns="http://schemas.openxmlformats.org/package/2006/relationships"><Relationship Id="rId1" Type="http://schemas.openxmlformats.org/officeDocument/2006/relationships/image" Target="../media/image19.png"/></Relationships>
</file>

<file path=xl/drawings/_rels/drawing3.xml.rels><?xml version="1.0" encoding="UTF-8" standalone="yes"?>
<Relationships xmlns="http://schemas.openxmlformats.org/package/2006/relationships"><Relationship Id="rId1" Type="http://schemas.openxmlformats.org/officeDocument/2006/relationships/image" Target="../media/image19.png"/></Relationships>
</file>

<file path=xl/drawings/drawing1.xml><?xml version="1.0" encoding="utf-8"?>
<xdr:wsDr xmlns:xdr="http://schemas.openxmlformats.org/drawingml/2006/spreadsheetDrawing" xmlns:a="http://schemas.openxmlformats.org/drawingml/2006/main">
  <xdr:twoCellAnchor>
    <xdr:from>
      <xdr:col>4</xdr:col>
      <xdr:colOff>1</xdr:colOff>
      <xdr:row>42</xdr:row>
      <xdr:rowOff>0</xdr:rowOff>
    </xdr:from>
    <xdr:to>
      <xdr:col>6</xdr:col>
      <xdr:colOff>666751</xdr:colOff>
      <xdr:row>48</xdr:row>
      <xdr:rowOff>200025</xdr:rowOff>
    </xdr:to>
    <xdr:grpSp>
      <xdr:nvGrpSpPr>
        <xdr:cNvPr id="15" name="グループ化 14"/>
        <xdr:cNvGrpSpPr/>
      </xdr:nvGrpSpPr>
      <xdr:grpSpPr>
        <a:xfrm>
          <a:off x="1076326" y="10334625"/>
          <a:ext cx="2038350" cy="1628775"/>
          <a:chOff x="1076325" y="7000875"/>
          <a:chExt cx="1762367" cy="1428750"/>
        </a:xfrm>
      </xdr:grpSpPr>
      <xdr:pic>
        <xdr:nvPicPr>
          <xdr:cNvPr id="5" name="図 4"/>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76325" y="7000875"/>
            <a:ext cx="1762367" cy="1428750"/>
          </a:xfrm>
          <a:prstGeom prst="rect">
            <a:avLst/>
          </a:prstGeom>
          <a:noFill/>
          <a:ln>
            <a:solidFill>
              <a:schemeClr val="bg1">
                <a:lumMod val="50000"/>
              </a:schemeClr>
            </a:solidFill>
          </a:ln>
          <a:effectLst>
            <a:outerShdw blurRad="50800" dist="38100" dir="2700000" algn="tl" rotWithShape="0">
              <a:prstClr val="black">
                <a:alpha val="40000"/>
              </a:prstClr>
            </a:outerShdw>
          </a:effectLst>
          <a:extLst>
            <a:ext uri="{909E8E84-426E-40DD-AFC4-6F175D3DCCD1}">
              <a14:hiddenFill xmlns:a14="http://schemas.microsoft.com/office/drawing/2010/main">
                <a:solidFill>
                  <a:srgbClr val="FFFFFF"/>
                </a:solidFill>
              </a14:hiddenFill>
            </a:ext>
          </a:extLst>
        </xdr:spPr>
      </xdr:pic>
      <xdr:sp macro="" textlink="">
        <xdr:nvSpPr>
          <xdr:cNvPr id="4" name="円/楕円 3"/>
          <xdr:cNvSpPr/>
        </xdr:nvSpPr>
        <xdr:spPr>
          <a:xfrm>
            <a:off x="1790700" y="7524750"/>
            <a:ext cx="304800" cy="314325"/>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xdr:from>
      <xdr:col>4</xdr:col>
      <xdr:colOff>1</xdr:colOff>
      <xdr:row>33</xdr:row>
      <xdr:rowOff>1</xdr:rowOff>
    </xdr:from>
    <xdr:to>
      <xdr:col>6</xdr:col>
      <xdr:colOff>676275</xdr:colOff>
      <xdr:row>39</xdr:row>
      <xdr:rowOff>190500</xdr:rowOff>
    </xdr:to>
    <xdr:grpSp>
      <xdr:nvGrpSpPr>
        <xdr:cNvPr id="13" name="グループ化 12"/>
        <xdr:cNvGrpSpPr/>
      </xdr:nvGrpSpPr>
      <xdr:grpSpPr>
        <a:xfrm>
          <a:off x="1076326" y="8191501"/>
          <a:ext cx="2047874" cy="1619249"/>
          <a:chOff x="1076326" y="5095876"/>
          <a:chExt cx="1784124" cy="1428749"/>
        </a:xfrm>
      </xdr:grpSpPr>
      <xdr:pic>
        <xdr:nvPicPr>
          <xdr:cNvPr id="7" name="図 6"/>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076326" y="5095876"/>
            <a:ext cx="1784124" cy="1428749"/>
          </a:xfrm>
          <a:prstGeom prst="rect">
            <a:avLst/>
          </a:prstGeom>
          <a:noFill/>
          <a:ln>
            <a:solidFill>
              <a:schemeClr val="bg1">
                <a:lumMod val="50000"/>
              </a:schemeClr>
            </a:solidFill>
          </a:ln>
          <a:effectLst>
            <a:outerShdw blurRad="50800" dist="38100" dir="2700000" algn="tl" rotWithShape="0">
              <a:prstClr val="black">
                <a:alpha val="40000"/>
              </a:prstClr>
            </a:outerShdw>
          </a:effectLst>
          <a:extLst>
            <a:ext uri="{909E8E84-426E-40DD-AFC4-6F175D3DCCD1}">
              <a14:hiddenFill xmlns:a14="http://schemas.microsoft.com/office/drawing/2010/main">
                <a:solidFill>
                  <a:srgbClr val="FFFFFF"/>
                </a:solidFill>
              </a14:hiddenFill>
            </a:ext>
          </a:extLst>
        </xdr:spPr>
      </xdr:pic>
      <xdr:sp macro="" textlink="">
        <xdr:nvSpPr>
          <xdr:cNvPr id="8" name="円/楕円 7"/>
          <xdr:cNvSpPr/>
        </xdr:nvSpPr>
        <xdr:spPr>
          <a:xfrm>
            <a:off x="1295399" y="5648325"/>
            <a:ext cx="733425" cy="314325"/>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xdr:from>
      <xdr:col>4</xdr:col>
      <xdr:colOff>0</xdr:colOff>
      <xdr:row>51</xdr:row>
      <xdr:rowOff>0</xdr:rowOff>
    </xdr:from>
    <xdr:to>
      <xdr:col>6</xdr:col>
      <xdr:colOff>676275</xdr:colOff>
      <xdr:row>57</xdr:row>
      <xdr:rowOff>180975</xdr:rowOff>
    </xdr:to>
    <xdr:grpSp>
      <xdr:nvGrpSpPr>
        <xdr:cNvPr id="16" name="グループ化 15"/>
        <xdr:cNvGrpSpPr/>
      </xdr:nvGrpSpPr>
      <xdr:grpSpPr>
        <a:xfrm>
          <a:off x="1076325" y="12477750"/>
          <a:ext cx="2047875" cy="1609725"/>
          <a:chOff x="1076325" y="8905875"/>
          <a:chExt cx="1781175" cy="1430663"/>
        </a:xfrm>
      </xdr:grpSpPr>
      <xdr:pic>
        <xdr:nvPicPr>
          <xdr:cNvPr id="11" name="図 10"/>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1076325" y="8905875"/>
            <a:ext cx="1781175" cy="1430663"/>
          </a:xfrm>
          <a:prstGeom prst="rect">
            <a:avLst/>
          </a:prstGeom>
          <a:noFill/>
          <a:ln>
            <a:solidFill>
              <a:schemeClr val="bg1">
                <a:lumMod val="50000"/>
              </a:schemeClr>
            </a:solidFill>
          </a:ln>
          <a:effectLst>
            <a:outerShdw blurRad="50800" dist="38100" dir="2700000" algn="tl" rotWithShape="0">
              <a:prstClr val="black">
                <a:alpha val="40000"/>
              </a:prstClr>
            </a:outerShdw>
          </a:effectLst>
          <a:extLst>
            <a:ext uri="{909E8E84-426E-40DD-AFC4-6F175D3DCCD1}">
              <a14:hiddenFill xmlns:a14="http://schemas.microsoft.com/office/drawing/2010/main">
                <a:solidFill>
                  <a:srgbClr val="FFFFFF"/>
                </a:solidFill>
              </a14:hiddenFill>
            </a:ext>
          </a:extLst>
        </xdr:spPr>
      </xdr:pic>
      <xdr:sp macro="" textlink="">
        <xdr:nvSpPr>
          <xdr:cNvPr id="12" name="円/楕円 11"/>
          <xdr:cNvSpPr/>
        </xdr:nvSpPr>
        <xdr:spPr>
          <a:xfrm>
            <a:off x="1371600" y="9591675"/>
            <a:ext cx="657225" cy="457199"/>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xdr:from>
      <xdr:col>4</xdr:col>
      <xdr:colOff>0</xdr:colOff>
      <xdr:row>61</xdr:row>
      <xdr:rowOff>0</xdr:rowOff>
    </xdr:from>
    <xdr:to>
      <xdr:col>10</xdr:col>
      <xdr:colOff>0</xdr:colOff>
      <xdr:row>64</xdr:row>
      <xdr:rowOff>77595</xdr:rowOff>
    </xdr:to>
    <xdr:grpSp>
      <xdr:nvGrpSpPr>
        <xdr:cNvPr id="2" name="グループ化 1"/>
        <xdr:cNvGrpSpPr/>
      </xdr:nvGrpSpPr>
      <xdr:grpSpPr>
        <a:xfrm>
          <a:off x="1076325" y="14859000"/>
          <a:ext cx="4114800" cy="791970"/>
          <a:chOff x="1076325" y="13430250"/>
          <a:chExt cx="4114800" cy="791970"/>
        </a:xfrm>
      </xdr:grpSpPr>
      <xdr:pic>
        <xdr:nvPicPr>
          <xdr:cNvPr id="18" name="図 17"/>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1076325" y="13430250"/>
            <a:ext cx="4114800" cy="791970"/>
          </a:xfrm>
          <a:prstGeom prst="rect">
            <a:avLst/>
          </a:prstGeom>
          <a:noFill/>
          <a:ln>
            <a:solidFill>
              <a:schemeClr val="bg1">
                <a:lumMod val="50000"/>
              </a:schemeClr>
            </a:solidFill>
          </a:ln>
          <a:effectLst>
            <a:outerShdw blurRad="50800" dist="38100" dir="2700000" algn="tl" rotWithShape="0">
              <a:prstClr val="black">
                <a:alpha val="40000"/>
              </a:prstClr>
            </a:outerShdw>
          </a:effectLst>
          <a:extLst>
            <a:ext uri="{909E8E84-426E-40DD-AFC4-6F175D3DCCD1}">
              <a14:hiddenFill xmlns:a14="http://schemas.microsoft.com/office/drawing/2010/main">
                <a:solidFill>
                  <a:srgbClr val="FFFFFF"/>
                </a:solidFill>
              </a14:hiddenFill>
            </a:ext>
          </a:extLst>
        </xdr:spPr>
      </xdr:pic>
      <xdr:sp macro="" textlink="">
        <xdr:nvSpPr>
          <xdr:cNvPr id="19" name="円/楕円 18"/>
          <xdr:cNvSpPr/>
        </xdr:nvSpPr>
        <xdr:spPr>
          <a:xfrm>
            <a:off x="1905001" y="13535026"/>
            <a:ext cx="3095624" cy="523874"/>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xdr:from>
      <xdr:col>4</xdr:col>
      <xdr:colOff>0</xdr:colOff>
      <xdr:row>68</xdr:row>
      <xdr:rowOff>0</xdr:rowOff>
    </xdr:from>
    <xdr:to>
      <xdr:col>14</xdr:col>
      <xdr:colOff>161925</xdr:colOff>
      <xdr:row>73</xdr:row>
      <xdr:rowOff>152400</xdr:rowOff>
    </xdr:to>
    <xdr:grpSp>
      <xdr:nvGrpSpPr>
        <xdr:cNvPr id="3" name="グループ化 2"/>
        <xdr:cNvGrpSpPr/>
      </xdr:nvGrpSpPr>
      <xdr:grpSpPr>
        <a:xfrm>
          <a:off x="1076325" y="16525875"/>
          <a:ext cx="7019925" cy="1343025"/>
          <a:chOff x="1076325" y="14859000"/>
          <a:chExt cx="7019925" cy="1343025"/>
        </a:xfrm>
      </xdr:grpSpPr>
      <xdr:pic>
        <xdr:nvPicPr>
          <xdr:cNvPr id="22" name="図 21"/>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1076325" y="14859000"/>
            <a:ext cx="7019925" cy="1343025"/>
          </a:xfrm>
          <a:prstGeom prst="rect">
            <a:avLst/>
          </a:prstGeom>
          <a:noFill/>
          <a:ln>
            <a:solidFill>
              <a:schemeClr val="bg1">
                <a:lumMod val="50000"/>
              </a:schemeClr>
            </a:solidFill>
          </a:ln>
          <a:effectLst>
            <a:outerShdw blurRad="50800" dist="38100" dir="2700000" algn="tl" rotWithShape="0">
              <a:prstClr val="black">
                <a:alpha val="40000"/>
              </a:prstClr>
            </a:outerShdw>
          </a:effectLst>
          <a:extLst>
            <a:ext uri="{909E8E84-426E-40DD-AFC4-6F175D3DCCD1}">
              <a14:hiddenFill xmlns:a14="http://schemas.microsoft.com/office/drawing/2010/main">
                <a:solidFill>
                  <a:srgbClr val="FFFFFF"/>
                </a:solidFill>
              </a14:hiddenFill>
            </a:ext>
          </a:extLst>
        </xdr:spPr>
      </xdr:pic>
      <xdr:sp macro="" textlink="">
        <xdr:nvSpPr>
          <xdr:cNvPr id="23" name="円/楕円 22"/>
          <xdr:cNvSpPr/>
        </xdr:nvSpPr>
        <xdr:spPr>
          <a:xfrm>
            <a:off x="4705351" y="15325726"/>
            <a:ext cx="609599" cy="438149"/>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editAs="oneCell">
    <xdr:from>
      <xdr:col>7</xdr:col>
      <xdr:colOff>285750</xdr:colOff>
      <xdr:row>66</xdr:row>
      <xdr:rowOff>0</xdr:rowOff>
    </xdr:from>
    <xdr:to>
      <xdr:col>7</xdr:col>
      <xdr:colOff>533400</xdr:colOff>
      <xdr:row>66</xdr:row>
      <xdr:rowOff>219075</xdr:rowOff>
    </xdr:to>
    <xdr:pic>
      <xdr:nvPicPr>
        <xdr:cNvPr id="25" name="図 24"/>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3419475" y="16049625"/>
          <a:ext cx="247650" cy="2190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123825</xdr:colOff>
      <xdr:row>67</xdr:row>
      <xdr:rowOff>0</xdr:rowOff>
    </xdr:from>
    <xdr:to>
      <xdr:col>6</xdr:col>
      <xdr:colOff>352425</xdr:colOff>
      <xdr:row>67</xdr:row>
      <xdr:rowOff>228600</xdr:rowOff>
    </xdr:to>
    <xdr:pic>
      <xdr:nvPicPr>
        <xdr:cNvPr id="27" name="図 26"/>
        <xdr:cNvPicPr>
          <a:picLocks noChangeAspect="1" noChangeArrowheads="1"/>
        </xdr:cNvPicPr>
      </xdr:nvPicPr>
      <xdr:blipFill>
        <a:blip xmlns:r="http://schemas.openxmlformats.org/officeDocument/2006/relationships" r:embed="rId7">
          <a:extLst>
            <a:ext uri="{28A0092B-C50C-407E-A947-70E740481C1C}">
              <a14:useLocalDpi xmlns:a14="http://schemas.microsoft.com/office/drawing/2010/main" val="0"/>
            </a:ext>
          </a:extLst>
        </a:blip>
        <a:srcRect/>
        <a:stretch>
          <a:fillRect/>
        </a:stretch>
      </xdr:blipFill>
      <xdr:spPr bwMode="auto">
        <a:xfrm>
          <a:off x="2571750" y="16287750"/>
          <a:ext cx="228600" cy="2286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0</xdr:colOff>
      <xdr:row>78</xdr:row>
      <xdr:rowOff>0</xdr:rowOff>
    </xdr:from>
    <xdr:to>
      <xdr:col>10</xdr:col>
      <xdr:colOff>9525</xdr:colOff>
      <xdr:row>85</xdr:row>
      <xdr:rowOff>58784</xdr:rowOff>
    </xdr:to>
    <xdr:grpSp>
      <xdr:nvGrpSpPr>
        <xdr:cNvPr id="6" name="グループ化 5"/>
        <xdr:cNvGrpSpPr/>
      </xdr:nvGrpSpPr>
      <xdr:grpSpPr>
        <a:xfrm>
          <a:off x="1076325" y="18907125"/>
          <a:ext cx="4124325" cy="1725659"/>
          <a:chOff x="1076325" y="17240250"/>
          <a:chExt cx="4124325" cy="1725659"/>
        </a:xfrm>
      </xdr:grpSpPr>
      <xdr:pic>
        <xdr:nvPicPr>
          <xdr:cNvPr id="29" name="図 28"/>
          <xdr:cNvPicPr>
            <a:picLocks noChangeAspect="1" noChangeArrowheads="1"/>
          </xdr:cNvPicPr>
        </xdr:nvPicPr>
        <xdr:blipFill>
          <a:blip xmlns:r="http://schemas.openxmlformats.org/officeDocument/2006/relationships" r:embed="rId8">
            <a:extLst>
              <a:ext uri="{28A0092B-C50C-407E-A947-70E740481C1C}">
                <a14:useLocalDpi xmlns:a14="http://schemas.microsoft.com/office/drawing/2010/main" val="0"/>
              </a:ext>
            </a:extLst>
          </a:blip>
          <a:srcRect/>
          <a:stretch>
            <a:fillRect/>
          </a:stretch>
        </xdr:blipFill>
        <xdr:spPr bwMode="auto">
          <a:xfrm>
            <a:off x="1076325" y="17240250"/>
            <a:ext cx="4124325" cy="1725659"/>
          </a:xfrm>
          <a:prstGeom prst="rect">
            <a:avLst/>
          </a:prstGeom>
          <a:noFill/>
          <a:ln>
            <a:solidFill>
              <a:schemeClr val="bg1">
                <a:lumMod val="50000"/>
              </a:schemeClr>
            </a:solidFill>
          </a:ln>
          <a:effectLst>
            <a:outerShdw blurRad="50800" dist="38100" dir="2700000" algn="tl" rotWithShape="0">
              <a:prstClr val="black">
                <a:alpha val="40000"/>
              </a:prstClr>
            </a:outerShdw>
          </a:effectLst>
          <a:extLst>
            <a:ext uri="{909E8E84-426E-40DD-AFC4-6F175D3DCCD1}">
              <a14:hiddenFill xmlns:a14="http://schemas.microsoft.com/office/drawing/2010/main">
                <a:solidFill>
                  <a:srgbClr val="FFFFFF"/>
                </a:solidFill>
              </a14:hiddenFill>
            </a:ext>
          </a:extLst>
        </xdr:spPr>
      </xdr:pic>
      <xdr:sp macro="" textlink="">
        <xdr:nvSpPr>
          <xdr:cNvPr id="30" name="四角形吹き出し 29"/>
          <xdr:cNvSpPr/>
        </xdr:nvSpPr>
        <xdr:spPr>
          <a:xfrm>
            <a:off x="3676650" y="17792700"/>
            <a:ext cx="1304925" cy="866775"/>
          </a:xfrm>
          <a:prstGeom prst="wedgeRectCallout">
            <a:avLst>
              <a:gd name="adj1" fmla="val -73388"/>
              <a:gd name="adj2" fmla="val -67170"/>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kumimoji="1" lang="ja-JP" altLang="en-US" sz="1100"/>
              <a:t>「</a:t>
            </a:r>
            <a:r>
              <a:rPr kumimoji="1" lang="en-US" altLang="ja-JP" sz="1100"/>
              <a:t>Alt</a:t>
            </a:r>
            <a:r>
              <a:rPr kumimoji="1" lang="ja-JP" altLang="en-US" sz="1100"/>
              <a:t>」キー</a:t>
            </a:r>
            <a:endParaRPr kumimoji="1" lang="en-US" altLang="ja-JP" sz="1100"/>
          </a:p>
          <a:p>
            <a:pPr algn="ctr"/>
            <a:r>
              <a:rPr kumimoji="1" lang="ja-JP" altLang="en-US" sz="1100"/>
              <a:t>＋</a:t>
            </a:r>
            <a:endParaRPr kumimoji="1" lang="en-US" altLang="ja-JP" sz="1100"/>
          </a:p>
          <a:p>
            <a:pPr algn="ctr"/>
            <a:r>
              <a:rPr kumimoji="1" lang="ja-JP" altLang="en-US" sz="1100"/>
              <a:t>「</a:t>
            </a:r>
            <a:r>
              <a:rPr kumimoji="1" lang="en-US" altLang="ja-JP" sz="1100"/>
              <a:t>Enter</a:t>
            </a:r>
            <a:r>
              <a:rPr kumimoji="1" lang="ja-JP" altLang="en-US" sz="1100"/>
              <a:t>」キー</a:t>
            </a:r>
          </a:p>
        </xdr:txBody>
      </xdr:sp>
    </xdr:grpSp>
    <xdr:clientData/>
  </xdr:twoCellAnchor>
  <xdr:twoCellAnchor>
    <xdr:from>
      <xdr:col>4</xdr:col>
      <xdr:colOff>0</xdr:colOff>
      <xdr:row>88</xdr:row>
      <xdr:rowOff>0</xdr:rowOff>
    </xdr:from>
    <xdr:to>
      <xdr:col>10</xdr:col>
      <xdr:colOff>0</xdr:colOff>
      <xdr:row>91</xdr:row>
      <xdr:rowOff>77595</xdr:rowOff>
    </xdr:to>
    <xdr:grpSp>
      <xdr:nvGrpSpPr>
        <xdr:cNvPr id="9" name="グループ化 8"/>
        <xdr:cNvGrpSpPr/>
      </xdr:nvGrpSpPr>
      <xdr:grpSpPr>
        <a:xfrm>
          <a:off x="1076325" y="21288375"/>
          <a:ext cx="4114800" cy="791970"/>
          <a:chOff x="1076325" y="19859625"/>
          <a:chExt cx="4114800" cy="791970"/>
        </a:xfrm>
      </xdr:grpSpPr>
      <xdr:pic>
        <xdr:nvPicPr>
          <xdr:cNvPr id="33" name="図 32"/>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1076325" y="19859625"/>
            <a:ext cx="4114800" cy="791970"/>
          </a:xfrm>
          <a:prstGeom prst="rect">
            <a:avLst/>
          </a:prstGeom>
          <a:noFill/>
          <a:ln>
            <a:solidFill>
              <a:schemeClr val="bg1">
                <a:lumMod val="50000"/>
              </a:schemeClr>
            </a:solidFill>
          </a:ln>
          <a:effectLst>
            <a:outerShdw blurRad="50800" dist="38100" dir="2700000" algn="tl" rotWithShape="0">
              <a:prstClr val="black">
                <a:alpha val="40000"/>
              </a:prstClr>
            </a:outerShdw>
          </a:effectLst>
          <a:extLst>
            <a:ext uri="{909E8E84-426E-40DD-AFC4-6F175D3DCCD1}">
              <a14:hiddenFill xmlns:a14="http://schemas.microsoft.com/office/drawing/2010/main">
                <a:solidFill>
                  <a:srgbClr val="FFFFFF"/>
                </a:solidFill>
              </a14:hiddenFill>
            </a:ext>
          </a:extLst>
        </xdr:spPr>
      </xdr:pic>
      <xdr:sp macro="" textlink="">
        <xdr:nvSpPr>
          <xdr:cNvPr id="34" name="円/楕円 33"/>
          <xdr:cNvSpPr/>
        </xdr:nvSpPr>
        <xdr:spPr>
          <a:xfrm>
            <a:off x="1905001" y="19964401"/>
            <a:ext cx="3095624" cy="523874"/>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xdr:from>
      <xdr:col>4</xdr:col>
      <xdr:colOff>0</xdr:colOff>
      <xdr:row>99</xdr:row>
      <xdr:rowOff>0</xdr:rowOff>
    </xdr:from>
    <xdr:to>
      <xdr:col>14</xdr:col>
      <xdr:colOff>133350</xdr:colOff>
      <xdr:row>104</xdr:row>
      <xdr:rowOff>152400</xdr:rowOff>
    </xdr:to>
    <xdr:grpSp>
      <xdr:nvGrpSpPr>
        <xdr:cNvPr id="10" name="グループ化 9"/>
        <xdr:cNvGrpSpPr/>
      </xdr:nvGrpSpPr>
      <xdr:grpSpPr>
        <a:xfrm>
          <a:off x="1076325" y="23907750"/>
          <a:ext cx="6991350" cy="1343025"/>
          <a:chOff x="1076325" y="22002750"/>
          <a:chExt cx="6991350" cy="1343025"/>
        </a:xfrm>
      </xdr:grpSpPr>
      <xdr:pic>
        <xdr:nvPicPr>
          <xdr:cNvPr id="36" name="図 35"/>
          <xdr:cNvPicPr>
            <a:picLocks noChangeAspect="1" noChangeArrowheads="1"/>
          </xdr:cNvPicPr>
        </xdr:nvPicPr>
        <xdr:blipFill>
          <a:blip xmlns:r="http://schemas.openxmlformats.org/officeDocument/2006/relationships" r:embed="rId9">
            <a:extLst>
              <a:ext uri="{28A0092B-C50C-407E-A947-70E740481C1C}">
                <a14:useLocalDpi xmlns:a14="http://schemas.microsoft.com/office/drawing/2010/main" val="0"/>
              </a:ext>
            </a:extLst>
          </a:blip>
          <a:srcRect/>
          <a:stretch>
            <a:fillRect/>
          </a:stretch>
        </xdr:blipFill>
        <xdr:spPr bwMode="auto">
          <a:xfrm>
            <a:off x="1076325" y="22002750"/>
            <a:ext cx="6991350" cy="1343025"/>
          </a:xfrm>
          <a:prstGeom prst="rect">
            <a:avLst/>
          </a:prstGeom>
          <a:noFill/>
          <a:extLst>
            <a:ext uri="{909E8E84-426E-40DD-AFC4-6F175D3DCCD1}">
              <a14:hiddenFill xmlns:a14="http://schemas.microsoft.com/office/drawing/2010/main">
                <a:solidFill>
                  <a:srgbClr val="FFFFFF"/>
                </a:solidFill>
              </a14:hiddenFill>
            </a:ext>
          </a:extLst>
        </xdr:spPr>
      </xdr:pic>
      <xdr:sp macro="" textlink="">
        <xdr:nvSpPr>
          <xdr:cNvPr id="37" name="円/楕円 36"/>
          <xdr:cNvSpPr/>
        </xdr:nvSpPr>
        <xdr:spPr>
          <a:xfrm>
            <a:off x="5191125" y="22440900"/>
            <a:ext cx="838200" cy="752475"/>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editAs="oneCell">
    <xdr:from>
      <xdr:col>6</xdr:col>
      <xdr:colOff>256190</xdr:colOff>
      <xdr:row>96</xdr:row>
      <xdr:rowOff>0</xdr:rowOff>
    </xdr:from>
    <xdr:to>
      <xdr:col>6</xdr:col>
      <xdr:colOff>486761</xdr:colOff>
      <xdr:row>96</xdr:row>
      <xdr:rowOff>232870</xdr:rowOff>
    </xdr:to>
    <xdr:pic>
      <xdr:nvPicPr>
        <xdr:cNvPr id="39" name="図 38"/>
        <xdr:cNvPicPr>
          <a:picLocks noChangeAspect="1" noChangeArrowheads="1"/>
        </xdr:cNvPicPr>
      </xdr:nvPicPr>
      <xdr:blipFill rotWithShape="1">
        <a:blip xmlns:r="http://schemas.openxmlformats.org/officeDocument/2006/relationships" r:embed="rId10">
          <a:extLst>
            <a:ext uri="{28A0092B-C50C-407E-A947-70E740481C1C}">
              <a14:useLocalDpi xmlns:a14="http://schemas.microsoft.com/office/drawing/2010/main" val="0"/>
            </a:ext>
          </a:extLst>
        </a:blip>
        <a:srcRect t="1" r="10345" b="-1884"/>
        <a:stretch/>
      </xdr:blipFill>
      <xdr:spPr bwMode="auto">
        <a:xfrm>
          <a:off x="2704115" y="23193375"/>
          <a:ext cx="230571" cy="23287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9525</xdr:colOff>
      <xdr:row>97</xdr:row>
      <xdr:rowOff>19050</xdr:rowOff>
    </xdr:from>
    <xdr:to>
      <xdr:col>7</xdr:col>
      <xdr:colOff>257175</xdr:colOff>
      <xdr:row>98</xdr:row>
      <xdr:rowOff>0</xdr:rowOff>
    </xdr:to>
    <xdr:pic>
      <xdr:nvPicPr>
        <xdr:cNvPr id="41" name="図 40"/>
        <xdr:cNvPicPr>
          <a:picLocks noChangeAspect="1" noChangeArrowheads="1"/>
        </xdr:cNvPicPr>
      </xdr:nvPicPr>
      <xdr:blipFill>
        <a:blip xmlns:r="http://schemas.openxmlformats.org/officeDocument/2006/relationships" r:embed="rId11">
          <a:extLst>
            <a:ext uri="{28A0092B-C50C-407E-A947-70E740481C1C}">
              <a14:useLocalDpi xmlns:a14="http://schemas.microsoft.com/office/drawing/2010/main" val="0"/>
            </a:ext>
          </a:extLst>
        </a:blip>
        <a:srcRect/>
        <a:stretch>
          <a:fillRect/>
        </a:stretch>
      </xdr:blipFill>
      <xdr:spPr bwMode="auto">
        <a:xfrm>
          <a:off x="3143250" y="23688675"/>
          <a:ext cx="247650" cy="2190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247650</xdr:colOff>
      <xdr:row>93</xdr:row>
      <xdr:rowOff>19050</xdr:rowOff>
    </xdr:from>
    <xdr:to>
      <xdr:col>6</xdr:col>
      <xdr:colOff>495300</xdr:colOff>
      <xdr:row>93</xdr:row>
      <xdr:rowOff>228600</xdr:rowOff>
    </xdr:to>
    <xdr:pic>
      <xdr:nvPicPr>
        <xdr:cNvPr id="43" name="図 42"/>
        <xdr:cNvPicPr>
          <a:picLocks noChangeAspect="1" noChangeArrowheads="1"/>
        </xdr:cNvPicPr>
      </xdr:nvPicPr>
      <xdr:blipFill>
        <a:blip xmlns:r="http://schemas.openxmlformats.org/officeDocument/2006/relationships" r:embed="rId12">
          <a:extLst>
            <a:ext uri="{28A0092B-C50C-407E-A947-70E740481C1C}">
              <a14:useLocalDpi xmlns:a14="http://schemas.microsoft.com/office/drawing/2010/main" val="0"/>
            </a:ext>
          </a:extLst>
        </a:blip>
        <a:srcRect/>
        <a:stretch>
          <a:fillRect/>
        </a:stretch>
      </xdr:blipFill>
      <xdr:spPr bwMode="auto">
        <a:xfrm>
          <a:off x="2695575" y="22736175"/>
          <a:ext cx="247650" cy="209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261938</xdr:colOff>
      <xdr:row>98</xdr:row>
      <xdr:rowOff>9525</xdr:rowOff>
    </xdr:from>
    <xdr:to>
      <xdr:col>6</xdr:col>
      <xdr:colOff>481013</xdr:colOff>
      <xdr:row>98</xdr:row>
      <xdr:rowOff>228600</xdr:rowOff>
    </xdr:to>
    <xdr:pic>
      <xdr:nvPicPr>
        <xdr:cNvPr id="45" name="図 44"/>
        <xdr:cNvPicPr>
          <a:picLocks noChangeAspect="1" noChangeArrowheads="1"/>
        </xdr:cNvPicPr>
      </xdr:nvPicPr>
      <xdr:blipFill>
        <a:blip xmlns:r="http://schemas.openxmlformats.org/officeDocument/2006/relationships" r:embed="rId13">
          <a:extLst>
            <a:ext uri="{28A0092B-C50C-407E-A947-70E740481C1C}">
              <a14:useLocalDpi xmlns:a14="http://schemas.microsoft.com/office/drawing/2010/main" val="0"/>
            </a:ext>
          </a:extLst>
        </a:blip>
        <a:srcRect/>
        <a:stretch>
          <a:fillRect/>
        </a:stretch>
      </xdr:blipFill>
      <xdr:spPr bwMode="auto">
        <a:xfrm>
          <a:off x="2709863" y="23441025"/>
          <a:ext cx="219075" cy="2190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390525</xdr:colOff>
      <xdr:row>94</xdr:row>
      <xdr:rowOff>9525</xdr:rowOff>
    </xdr:from>
    <xdr:to>
      <xdr:col>6</xdr:col>
      <xdr:colOff>628650</xdr:colOff>
      <xdr:row>94</xdr:row>
      <xdr:rowOff>219075</xdr:rowOff>
    </xdr:to>
    <xdr:pic>
      <xdr:nvPicPr>
        <xdr:cNvPr id="47" name="図 46"/>
        <xdr:cNvPicPr>
          <a:picLocks noChangeAspect="1" noChangeArrowheads="1"/>
        </xdr:cNvPicPr>
      </xdr:nvPicPr>
      <xdr:blipFill>
        <a:blip xmlns:r="http://schemas.openxmlformats.org/officeDocument/2006/relationships" r:embed="rId14">
          <a:extLst>
            <a:ext uri="{28A0092B-C50C-407E-A947-70E740481C1C}">
              <a14:useLocalDpi xmlns:a14="http://schemas.microsoft.com/office/drawing/2010/main" val="0"/>
            </a:ext>
          </a:extLst>
        </a:blip>
        <a:srcRect/>
        <a:stretch>
          <a:fillRect/>
        </a:stretch>
      </xdr:blipFill>
      <xdr:spPr bwMode="auto">
        <a:xfrm>
          <a:off x="2838450" y="22964775"/>
          <a:ext cx="238125" cy="209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257175</xdr:colOff>
      <xdr:row>95</xdr:row>
      <xdr:rowOff>0</xdr:rowOff>
    </xdr:from>
    <xdr:to>
      <xdr:col>6</xdr:col>
      <xdr:colOff>485775</xdr:colOff>
      <xdr:row>95</xdr:row>
      <xdr:rowOff>219075</xdr:rowOff>
    </xdr:to>
    <xdr:pic>
      <xdr:nvPicPr>
        <xdr:cNvPr id="49" name="図 48"/>
        <xdr:cNvPicPr>
          <a:picLocks noChangeAspect="1" noChangeArrowheads="1"/>
        </xdr:cNvPicPr>
      </xdr:nvPicPr>
      <xdr:blipFill>
        <a:blip xmlns:r="http://schemas.openxmlformats.org/officeDocument/2006/relationships" r:embed="rId15">
          <a:extLst>
            <a:ext uri="{28A0092B-C50C-407E-A947-70E740481C1C}">
              <a14:useLocalDpi xmlns:a14="http://schemas.microsoft.com/office/drawing/2010/main" val="0"/>
            </a:ext>
          </a:extLst>
        </a:blip>
        <a:srcRect/>
        <a:stretch>
          <a:fillRect/>
        </a:stretch>
      </xdr:blipFill>
      <xdr:spPr bwMode="auto">
        <a:xfrm>
          <a:off x="2705100" y="22955250"/>
          <a:ext cx="228600" cy="2190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0</xdr:colOff>
      <xdr:row>110</xdr:row>
      <xdr:rowOff>0</xdr:rowOff>
    </xdr:from>
    <xdr:to>
      <xdr:col>7</xdr:col>
      <xdr:colOff>228600</xdr:colOff>
      <xdr:row>117</xdr:row>
      <xdr:rowOff>9524</xdr:rowOff>
    </xdr:to>
    <xdr:grpSp>
      <xdr:nvGrpSpPr>
        <xdr:cNvPr id="14" name="グループ化 13"/>
        <xdr:cNvGrpSpPr/>
      </xdr:nvGrpSpPr>
      <xdr:grpSpPr>
        <a:xfrm>
          <a:off x="1076325" y="26574750"/>
          <a:ext cx="2286000" cy="1676399"/>
          <a:chOff x="1076325" y="24669750"/>
          <a:chExt cx="2286000" cy="1676399"/>
        </a:xfrm>
      </xdr:grpSpPr>
      <xdr:pic>
        <xdr:nvPicPr>
          <xdr:cNvPr id="51" name="図 50"/>
          <xdr:cNvPicPr>
            <a:picLocks noChangeAspect="1" noChangeArrowheads="1"/>
          </xdr:cNvPicPr>
        </xdr:nvPicPr>
        <xdr:blipFill>
          <a:blip xmlns:r="http://schemas.openxmlformats.org/officeDocument/2006/relationships" r:embed="rId16">
            <a:extLst>
              <a:ext uri="{28A0092B-C50C-407E-A947-70E740481C1C}">
                <a14:useLocalDpi xmlns:a14="http://schemas.microsoft.com/office/drawing/2010/main" val="0"/>
              </a:ext>
            </a:extLst>
          </a:blip>
          <a:srcRect/>
          <a:stretch>
            <a:fillRect/>
          </a:stretch>
        </xdr:blipFill>
        <xdr:spPr bwMode="auto">
          <a:xfrm>
            <a:off x="1076325" y="24669750"/>
            <a:ext cx="2286000" cy="1657350"/>
          </a:xfrm>
          <a:prstGeom prst="rect">
            <a:avLst/>
          </a:prstGeom>
          <a:noFill/>
          <a:ln>
            <a:solidFill>
              <a:schemeClr val="bg1">
                <a:lumMod val="50000"/>
              </a:schemeClr>
            </a:solidFill>
          </a:ln>
          <a:effectLst>
            <a:outerShdw blurRad="50800" dist="38100" dir="2700000" algn="tl" rotWithShape="0">
              <a:prstClr val="black">
                <a:alpha val="40000"/>
              </a:prstClr>
            </a:outerShdw>
          </a:effectLst>
          <a:extLst>
            <a:ext uri="{909E8E84-426E-40DD-AFC4-6F175D3DCCD1}">
              <a14:hiddenFill xmlns:a14="http://schemas.microsoft.com/office/drawing/2010/main">
                <a:solidFill>
                  <a:srgbClr val="FFFFFF"/>
                </a:solidFill>
              </a14:hiddenFill>
            </a:ext>
          </a:extLst>
        </xdr:spPr>
      </xdr:pic>
      <xdr:sp macro="" textlink="">
        <xdr:nvSpPr>
          <xdr:cNvPr id="52" name="円/楕円 51"/>
          <xdr:cNvSpPr/>
        </xdr:nvSpPr>
        <xdr:spPr>
          <a:xfrm>
            <a:off x="1314449" y="25517474"/>
            <a:ext cx="1971675" cy="828675"/>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xdr:from>
      <xdr:col>4</xdr:col>
      <xdr:colOff>0</xdr:colOff>
      <xdr:row>127</xdr:row>
      <xdr:rowOff>0</xdr:rowOff>
    </xdr:from>
    <xdr:to>
      <xdr:col>7</xdr:col>
      <xdr:colOff>228599</xdr:colOff>
      <xdr:row>134</xdr:row>
      <xdr:rowOff>47624</xdr:rowOff>
    </xdr:to>
    <xdr:grpSp>
      <xdr:nvGrpSpPr>
        <xdr:cNvPr id="20" name="グループ化 19"/>
        <xdr:cNvGrpSpPr/>
      </xdr:nvGrpSpPr>
      <xdr:grpSpPr>
        <a:xfrm>
          <a:off x="1076325" y="30622875"/>
          <a:ext cx="2285999" cy="1714499"/>
          <a:chOff x="1076325" y="28717875"/>
          <a:chExt cx="2285999" cy="1714499"/>
        </a:xfrm>
      </xdr:grpSpPr>
      <xdr:pic>
        <xdr:nvPicPr>
          <xdr:cNvPr id="54" name="図 53"/>
          <xdr:cNvPicPr>
            <a:picLocks noChangeAspect="1" noChangeArrowheads="1"/>
          </xdr:cNvPicPr>
        </xdr:nvPicPr>
        <xdr:blipFill>
          <a:blip xmlns:r="http://schemas.openxmlformats.org/officeDocument/2006/relationships" r:embed="rId17">
            <a:extLst>
              <a:ext uri="{28A0092B-C50C-407E-A947-70E740481C1C}">
                <a14:useLocalDpi xmlns:a14="http://schemas.microsoft.com/office/drawing/2010/main" val="0"/>
              </a:ext>
            </a:extLst>
          </a:blip>
          <a:srcRect/>
          <a:stretch>
            <a:fillRect/>
          </a:stretch>
        </xdr:blipFill>
        <xdr:spPr bwMode="auto">
          <a:xfrm>
            <a:off x="1076325" y="28717875"/>
            <a:ext cx="2276475" cy="1676400"/>
          </a:xfrm>
          <a:prstGeom prst="rect">
            <a:avLst/>
          </a:prstGeom>
          <a:noFill/>
          <a:ln>
            <a:solidFill>
              <a:schemeClr val="bg1">
                <a:lumMod val="50000"/>
              </a:schemeClr>
            </a:solidFill>
          </a:ln>
          <a:effectLst>
            <a:outerShdw blurRad="50800" dist="38100" dir="2700000" algn="tl" rotWithShape="0">
              <a:prstClr val="black">
                <a:alpha val="40000"/>
              </a:prstClr>
            </a:outerShdw>
          </a:effectLst>
          <a:extLst>
            <a:ext uri="{909E8E84-426E-40DD-AFC4-6F175D3DCCD1}">
              <a14:hiddenFill xmlns:a14="http://schemas.microsoft.com/office/drawing/2010/main">
                <a:solidFill>
                  <a:srgbClr val="FFFFFF"/>
                </a:solidFill>
              </a14:hiddenFill>
            </a:ext>
          </a:extLst>
        </xdr:spPr>
      </xdr:pic>
      <xdr:sp macro="" textlink="">
        <xdr:nvSpPr>
          <xdr:cNvPr id="55" name="円/楕円 54"/>
          <xdr:cNvSpPr/>
        </xdr:nvSpPr>
        <xdr:spPr>
          <a:xfrm>
            <a:off x="1390649" y="29565599"/>
            <a:ext cx="1971675" cy="866775"/>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xdr:from>
      <xdr:col>4</xdr:col>
      <xdr:colOff>342900</xdr:colOff>
      <xdr:row>117</xdr:row>
      <xdr:rowOff>228600</xdr:rowOff>
    </xdr:from>
    <xdr:to>
      <xdr:col>7</xdr:col>
      <xdr:colOff>581025</xdr:colOff>
      <xdr:row>125</xdr:row>
      <xdr:rowOff>9525</xdr:rowOff>
    </xdr:to>
    <xdr:grpSp>
      <xdr:nvGrpSpPr>
        <xdr:cNvPr id="17" name="グループ化 16"/>
        <xdr:cNvGrpSpPr/>
      </xdr:nvGrpSpPr>
      <xdr:grpSpPr>
        <a:xfrm>
          <a:off x="1419225" y="28470225"/>
          <a:ext cx="2295525" cy="1685925"/>
          <a:chOff x="1419225" y="26565225"/>
          <a:chExt cx="2295525" cy="1685925"/>
        </a:xfrm>
      </xdr:grpSpPr>
      <xdr:pic>
        <xdr:nvPicPr>
          <xdr:cNvPr id="57" name="図 56"/>
          <xdr:cNvPicPr>
            <a:picLocks noChangeAspect="1" noChangeArrowheads="1"/>
          </xdr:cNvPicPr>
        </xdr:nvPicPr>
        <xdr:blipFill>
          <a:blip xmlns:r="http://schemas.openxmlformats.org/officeDocument/2006/relationships" r:embed="rId18">
            <a:extLst>
              <a:ext uri="{28A0092B-C50C-407E-A947-70E740481C1C}">
                <a14:useLocalDpi xmlns:a14="http://schemas.microsoft.com/office/drawing/2010/main" val="0"/>
              </a:ext>
            </a:extLst>
          </a:blip>
          <a:srcRect/>
          <a:stretch>
            <a:fillRect/>
          </a:stretch>
        </xdr:blipFill>
        <xdr:spPr bwMode="auto">
          <a:xfrm>
            <a:off x="1419225" y="26565225"/>
            <a:ext cx="2295525" cy="1685925"/>
          </a:xfrm>
          <a:prstGeom prst="rect">
            <a:avLst/>
          </a:prstGeom>
          <a:noFill/>
          <a:ln>
            <a:solidFill>
              <a:schemeClr val="bg1">
                <a:lumMod val="50000"/>
              </a:schemeClr>
            </a:solidFill>
          </a:ln>
          <a:effectLst>
            <a:outerShdw blurRad="50800" dist="38100" dir="2700000" algn="tl" rotWithShape="0">
              <a:prstClr val="black">
                <a:alpha val="40000"/>
              </a:prstClr>
            </a:outerShdw>
          </a:effectLst>
          <a:extLst>
            <a:ext uri="{909E8E84-426E-40DD-AFC4-6F175D3DCCD1}">
              <a14:hiddenFill xmlns:a14="http://schemas.microsoft.com/office/drawing/2010/main">
                <a:solidFill>
                  <a:srgbClr val="FFFFFF"/>
                </a:solidFill>
              </a14:hiddenFill>
            </a:ext>
          </a:extLst>
        </xdr:spPr>
      </xdr:pic>
      <xdr:sp macro="" textlink="">
        <xdr:nvSpPr>
          <xdr:cNvPr id="58" name="円/楕円 57"/>
          <xdr:cNvSpPr/>
        </xdr:nvSpPr>
        <xdr:spPr>
          <a:xfrm>
            <a:off x="2057399" y="27403425"/>
            <a:ext cx="990601" cy="504826"/>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wsDr>
</file>

<file path=xl/drawings/drawing2.xml><?xml version="1.0" encoding="utf-8"?>
<xdr:wsDr xmlns:xdr="http://schemas.openxmlformats.org/drawingml/2006/spreadsheetDrawing" xmlns:a="http://schemas.openxmlformats.org/drawingml/2006/main">
  <xdr:twoCellAnchor>
    <xdr:from>
      <xdr:col>12</xdr:col>
      <xdr:colOff>0</xdr:colOff>
      <xdr:row>65</xdr:row>
      <xdr:rowOff>33337</xdr:rowOff>
    </xdr:from>
    <xdr:to>
      <xdr:col>13</xdr:col>
      <xdr:colOff>123975</xdr:colOff>
      <xdr:row>66</xdr:row>
      <xdr:rowOff>53512</xdr:rowOff>
    </xdr:to>
    <xdr:sp macro="" textlink="">
      <xdr:nvSpPr>
        <xdr:cNvPr id="23" name="正方形/長方形 22"/>
        <xdr:cNvSpPr/>
      </xdr:nvSpPr>
      <xdr:spPr>
        <a:xfrm>
          <a:off x="2286000" y="7986712"/>
          <a:ext cx="324000" cy="1440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t"/>
        <a:lstStyle/>
        <a:p>
          <a:pPr algn="l"/>
          <a:r>
            <a:rPr kumimoji="1" lang="ja-JP" altLang="en-US" sz="900">
              <a:solidFill>
                <a:sysClr val="windowText" lastClr="000000"/>
              </a:solidFill>
              <a:latin typeface="ＭＳ Ｐ明朝" panose="02020600040205080304" pitchFamily="18" charset="-128"/>
              <a:ea typeface="ＭＳ Ｐ明朝" panose="02020600040205080304" pitchFamily="18" charset="-128"/>
            </a:rPr>
            <a:t>金融</a:t>
          </a:r>
          <a:endParaRPr kumimoji="1" lang="en-US" altLang="ja-JP" sz="900">
            <a:solidFill>
              <a:sysClr val="windowText" lastClr="000000"/>
            </a:solidFill>
            <a:latin typeface="ＭＳ Ｐ明朝" panose="02020600040205080304" pitchFamily="18" charset="-128"/>
            <a:ea typeface="ＭＳ Ｐ明朝" panose="02020600040205080304" pitchFamily="18" charset="-128"/>
          </a:endParaRPr>
        </a:p>
      </xdr:txBody>
    </xdr:sp>
    <xdr:clientData/>
  </xdr:twoCellAnchor>
  <xdr:twoCellAnchor>
    <xdr:from>
      <xdr:col>14</xdr:col>
      <xdr:colOff>85725</xdr:colOff>
      <xdr:row>65</xdr:row>
      <xdr:rowOff>33337</xdr:rowOff>
    </xdr:from>
    <xdr:to>
      <xdr:col>16</xdr:col>
      <xdr:colOff>9675</xdr:colOff>
      <xdr:row>66</xdr:row>
      <xdr:rowOff>53512</xdr:rowOff>
    </xdr:to>
    <xdr:sp macro="" textlink="">
      <xdr:nvSpPr>
        <xdr:cNvPr id="40" name="正方形/長方形 39"/>
        <xdr:cNvSpPr/>
      </xdr:nvSpPr>
      <xdr:spPr>
        <a:xfrm>
          <a:off x="2771775" y="7986712"/>
          <a:ext cx="324000" cy="1440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t"/>
        <a:lstStyle/>
        <a:p>
          <a:pPr algn="l"/>
          <a:r>
            <a:rPr kumimoji="1" lang="ja-JP" altLang="en-US" sz="900">
              <a:solidFill>
                <a:sysClr val="windowText" lastClr="000000"/>
              </a:solidFill>
              <a:latin typeface="ＭＳ Ｐ明朝" panose="02020600040205080304" pitchFamily="18" charset="-128"/>
              <a:ea typeface="ＭＳ Ｐ明朝" panose="02020600040205080304" pitchFamily="18" charset="-128"/>
            </a:rPr>
            <a:t>税務</a:t>
          </a:r>
        </a:p>
      </xdr:txBody>
    </xdr:sp>
    <xdr:clientData/>
  </xdr:twoCellAnchor>
  <xdr:twoCellAnchor>
    <xdr:from>
      <xdr:col>16</xdr:col>
      <xdr:colOff>152400</xdr:colOff>
      <xdr:row>65</xdr:row>
      <xdr:rowOff>33337</xdr:rowOff>
    </xdr:from>
    <xdr:to>
      <xdr:col>18</xdr:col>
      <xdr:colOff>76350</xdr:colOff>
      <xdr:row>66</xdr:row>
      <xdr:rowOff>53512</xdr:rowOff>
    </xdr:to>
    <xdr:sp macro="" textlink="">
      <xdr:nvSpPr>
        <xdr:cNvPr id="41" name="正方形/長方形 40"/>
        <xdr:cNvSpPr/>
      </xdr:nvSpPr>
      <xdr:spPr>
        <a:xfrm>
          <a:off x="3238500" y="7986712"/>
          <a:ext cx="324000" cy="1440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t"/>
        <a:lstStyle/>
        <a:p>
          <a:pPr algn="l"/>
          <a:r>
            <a:rPr kumimoji="1" lang="ja-JP" altLang="en-US" sz="900">
              <a:solidFill>
                <a:sysClr val="windowText" lastClr="000000"/>
              </a:solidFill>
              <a:latin typeface="ＭＳ Ｐ明朝" panose="02020600040205080304" pitchFamily="18" charset="-128"/>
              <a:ea typeface="ＭＳ Ｐ明朝" panose="02020600040205080304" pitchFamily="18" charset="-128"/>
            </a:rPr>
            <a:t>経理</a:t>
          </a:r>
        </a:p>
      </xdr:txBody>
    </xdr:sp>
    <xdr:clientData/>
  </xdr:twoCellAnchor>
  <xdr:twoCellAnchor>
    <xdr:from>
      <xdr:col>19</xdr:col>
      <xdr:colOff>28575</xdr:colOff>
      <xdr:row>65</xdr:row>
      <xdr:rowOff>33337</xdr:rowOff>
    </xdr:from>
    <xdr:to>
      <xdr:col>20</xdr:col>
      <xdr:colOff>152550</xdr:colOff>
      <xdr:row>66</xdr:row>
      <xdr:rowOff>53512</xdr:rowOff>
    </xdr:to>
    <xdr:sp macro="" textlink="">
      <xdr:nvSpPr>
        <xdr:cNvPr id="42" name="正方形/長方形 41"/>
        <xdr:cNvSpPr/>
      </xdr:nvSpPr>
      <xdr:spPr>
        <a:xfrm>
          <a:off x="3714750" y="7986712"/>
          <a:ext cx="324000" cy="1440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t"/>
        <a:lstStyle/>
        <a:p>
          <a:pPr algn="l"/>
          <a:r>
            <a:rPr kumimoji="1" lang="ja-JP" altLang="en-US" sz="900">
              <a:solidFill>
                <a:sysClr val="windowText" lastClr="000000"/>
              </a:solidFill>
              <a:latin typeface="ＭＳ Ｐ明朝" panose="02020600040205080304" pitchFamily="18" charset="-128"/>
              <a:ea typeface="ＭＳ Ｐ明朝" panose="02020600040205080304" pitchFamily="18" charset="-128"/>
            </a:rPr>
            <a:t>経営</a:t>
          </a:r>
        </a:p>
      </xdr:txBody>
    </xdr:sp>
    <xdr:clientData/>
  </xdr:twoCellAnchor>
  <xdr:twoCellAnchor>
    <xdr:from>
      <xdr:col>12</xdr:col>
      <xdr:colOff>0</xdr:colOff>
      <xdr:row>66</xdr:row>
      <xdr:rowOff>95250</xdr:rowOff>
    </xdr:from>
    <xdr:to>
      <xdr:col>13</xdr:col>
      <xdr:colOff>123975</xdr:colOff>
      <xdr:row>67</xdr:row>
      <xdr:rowOff>115425</xdr:rowOff>
    </xdr:to>
    <xdr:sp macro="" textlink="">
      <xdr:nvSpPr>
        <xdr:cNvPr id="43" name="正方形/長方形 42"/>
        <xdr:cNvSpPr/>
      </xdr:nvSpPr>
      <xdr:spPr>
        <a:xfrm>
          <a:off x="2286000" y="8172450"/>
          <a:ext cx="324000" cy="1440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t"/>
        <a:lstStyle/>
        <a:p>
          <a:pPr algn="l"/>
          <a:r>
            <a:rPr kumimoji="1" lang="ja-JP" altLang="en-US" sz="900">
              <a:solidFill>
                <a:sysClr val="windowText" lastClr="000000"/>
              </a:solidFill>
              <a:latin typeface="ＭＳ Ｐ明朝" panose="02020600040205080304" pitchFamily="18" charset="-128"/>
              <a:ea typeface="ＭＳ Ｐ明朝" panose="02020600040205080304" pitchFamily="18" charset="-128"/>
            </a:rPr>
            <a:t>労務</a:t>
          </a:r>
        </a:p>
      </xdr:txBody>
    </xdr:sp>
    <xdr:clientData/>
  </xdr:twoCellAnchor>
  <xdr:twoCellAnchor>
    <xdr:from>
      <xdr:col>14</xdr:col>
      <xdr:colOff>85725</xdr:colOff>
      <xdr:row>66</xdr:row>
      <xdr:rowOff>95250</xdr:rowOff>
    </xdr:from>
    <xdr:to>
      <xdr:col>16</xdr:col>
      <xdr:colOff>9675</xdr:colOff>
      <xdr:row>67</xdr:row>
      <xdr:rowOff>115425</xdr:rowOff>
    </xdr:to>
    <xdr:sp macro="" textlink="">
      <xdr:nvSpPr>
        <xdr:cNvPr id="44" name="正方形/長方形 43"/>
        <xdr:cNvSpPr/>
      </xdr:nvSpPr>
      <xdr:spPr>
        <a:xfrm>
          <a:off x="2771775" y="8172450"/>
          <a:ext cx="324000" cy="1440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t"/>
        <a:lstStyle/>
        <a:p>
          <a:pPr algn="l"/>
          <a:r>
            <a:rPr kumimoji="1" lang="ja-JP" altLang="en-US" sz="900">
              <a:solidFill>
                <a:sysClr val="windowText" lastClr="000000"/>
              </a:solidFill>
              <a:latin typeface="ＭＳ Ｐ明朝" panose="02020600040205080304" pitchFamily="18" charset="-128"/>
              <a:ea typeface="ＭＳ Ｐ明朝" panose="02020600040205080304" pitchFamily="18" charset="-128"/>
            </a:rPr>
            <a:t>取引</a:t>
          </a:r>
        </a:p>
      </xdr:txBody>
    </xdr:sp>
    <xdr:clientData/>
  </xdr:twoCellAnchor>
  <xdr:twoCellAnchor>
    <xdr:from>
      <xdr:col>11</xdr:col>
      <xdr:colOff>200024</xdr:colOff>
      <xdr:row>68</xdr:row>
      <xdr:rowOff>28575</xdr:rowOff>
    </xdr:from>
    <xdr:to>
      <xdr:col>14</xdr:col>
      <xdr:colOff>67949</xdr:colOff>
      <xdr:row>69</xdr:row>
      <xdr:rowOff>48750</xdr:rowOff>
    </xdr:to>
    <xdr:sp macro="" textlink="">
      <xdr:nvSpPr>
        <xdr:cNvPr id="46" name="正方形/長方形 45"/>
        <xdr:cNvSpPr/>
      </xdr:nvSpPr>
      <xdr:spPr>
        <a:xfrm>
          <a:off x="2285999" y="8353425"/>
          <a:ext cx="468000" cy="1440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t"/>
        <a:lstStyle/>
        <a:p>
          <a:pPr algn="l"/>
          <a:r>
            <a:rPr kumimoji="1" lang="ja-JP" altLang="en-US" sz="900">
              <a:solidFill>
                <a:sysClr val="windowText" lastClr="000000"/>
              </a:solidFill>
              <a:latin typeface="ＭＳ Ｐ明朝" panose="02020600040205080304" pitchFamily="18" charset="-128"/>
              <a:ea typeface="ＭＳ Ｐ明朝" panose="02020600040205080304" pitchFamily="18" charset="-128"/>
            </a:rPr>
            <a:t>その他</a:t>
          </a:r>
        </a:p>
      </xdr:txBody>
    </xdr:sp>
    <xdr:clientData/>
  </xdr:twoCellAnchor>
  <xdr:twoCellAnchor>
    <xdr:from>
      <xdr:col>88</xdr:col>
      <xdr:colOff>57150</xdr:colOff>
      <xdr:row>98</xdr:row>
      <xdr:rowOff>19050</xdr:rowOff>
    </xdr:from>
    <xdr:to>
      <xdr:col>88</xdr:col>
      <xdr:colOff>200025</xdr:colOff>
      <xdr:row>103</xdr:row>
      <xdr:rowOff>85725</xdr:rowOff>
    </xdr:to>
    <xdr:sp macro="" textlink="">
      <xdr:nvSpPr>
        <xdr:cNvPr id="2" name="AutoShape 5"/>
        <xdr:cNvSpPr>
          <a:spLocks/>
        </xdr:cNvSpPr>
      </xdr:nvSpPr>
      <xdr:spPr bwMode="auto">
        <a:xfrm>
          <a:off x="18126075" y="12058650"/>
          <a:ext cx="142875" cy="685800"/>
        </a:xfrm>
        <a:prstGeom prst="rightBrace">
          <a:avLst>
            <a:gd name="adj1" fmla="val 55800"/>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oneCellAnchor>
    <xdr:from>
      <xdr:col>0</xdr:col>
      <xdr:colOff>95250</xdr:colOff>
      <xdr:row>92</xdr:row>
      <xdr:rowOff>35946</xdr:rowOff>
    </xdr:from>
    <xdr:ext cx="5788572" cy="425758"/>
    <xdr:grpSp>
      <xdr:nvGrpSpPr>
        <xdr:cNvPr id="3" name="グループ化 2"/>
        <xdr:cNvGrpSpPr/>
      </xdr:nvGrpSpPr>
      <xdr:grpSpPr>
        <a:xfrm>
          <a:off x="95250" y="11332596"/>
          <a:ext cx="5788572" cy="425758"/>
          <a:chOff x="85725" y="11569828"/>
          <a:chExt cx="5985555" cy="341362"/>
        </a:xfrm>
      </xdr:grpSpPr>
      <xdr:grpSp>
        <xdr:nvGrpSpPr>
          <xdr:cNvPr id="4" name="グループ化 3"/>
          <xdr:cNvGrpSpPr/>
        </xdr:nvGrpSpPr>
        <xdr:grpSpPr>
          <a:xfrm>
            <a:off x="114298" y="11597474"/>
            <a:ext cx="5853835" cy="281645"/>
            <a:chOff x="114298" y="11664149"/>
            <a:chExt cx="5853835" cy="281645"/>
          </a:xfrm>
        </xdr:grpSpPr>
        <xdr:sp macro="" textlink="">
          <xdr:nvSpPr>
            <xdr:cNvPr id="6" name="正方形/長方形 5"/>
            <xdr:cNvSpPr/>
          </xdr:nvSpPr>
          <xdr:spPr>
            <a:xfrm>
              <a:off x="114298" y="11801475"/>
              <a:ext cx="4615908" cy="144319"/>
            </a:xfrm>
            <a:prstGeom prst="rect">
              <a:avLst/>
            </a:prstGeom>
            <a:solidFill>
              <a:srgbClr val="FFFF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t">
              <a:spAutoFit/>
            </a:bodyPr>
            <a:lstStyle/>
            <a:p>
              <a:pPr algn="l"/>
              <a:endParaRPr kumimoji="1" lang="ja-JP" altLang="en-US" sz="1100"/>
            </a:p>
          </xdr:txBody>
        </xdr:sp>
        <xdr:sp macro="" textlink="">
          <xdr:nvSpPr>
            <xdr:cNvPr id="7" name="正方形/長方形 6"/>
            <xdr:cNvSpPr/>
          </xdr:nvSpPr>
          <xdr:spPr>
            <a:xfrm>
              <a:off x="123798" y="11664149"/>
              <a:ext cx="5844335" cy="144320"/>
            </a:xfrm>
            <a:prstGeom prst="rect">
              <a:avLst/>
            </a:prstGeom>
            <a:solidFill>
              <a:srgbClr val="FFFF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t">
              <a:spAutoFit/>
            </a:bodyPr>
            <a:lstStyle/>
            <a:p>
              <a:pPr algn="l"/>
              <a:endParaRPr kumimoji="1" lang="ja-JP" altLang="en-US" sz="1100"/>
            </a:p>
          </xdr:txBody>
        </xdr:sp>
      </xdr:grpSp>
      <xdr:sp macro="" textlink="">
        <xdr:nvSpPr>
          <xdr:cNvPr id="5" name="正方形/長方形 4"/>
          <xdr:cNvSpPr/>
        </xdr:nvSpPr>
        <xdr:spPr>
          <a:xfrm>
            <a:off x="85725" y="11569828"/>
            <a:ext cx="5985555" cy="341362"/>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nchorCtr="0">
            <a:spAutoFit/>
          </a:bodyPr>
          <a:lstStyle/>
          <a:p>
            <a:pPr algn="l"/>
            <a:r>
              <a:rPr kumimoji="1" lang="ja-JP" altLang="en-US" sz="1000" b="1">
                <a:solidFill>
                  <a:sysClr val="windowText" lastClr="000000"/>
                </a:solidFill>
                <a:latin typeface="ＭＳ Ｐ明朝" panose="02020600040205080304" pitchFamily="18" charset="-128"/>
                <a:ea typeface="ＭＳ Ｐ明朝" panose="02020600040205080304" pitchFamily="18" charset="-128"/>
              </a:rPr>
              <a:t>太枠欄については、既往取引者であって前回調査内容と変わらない場合は記入を省略することができる。</a:t>
            </a:r>
          </a:p>
          <a:p>
            <a:pPr algn="l"/>
            <a:r>
              <a:rPr kumimoji="1" lang="ja-JP" altLang="en-US" sz="1000" b="1">
                <a:solidFill>
                  <a:sysClr val="windowText" lastClr="000000"/>
                </a:solidFill>
                <a:latin typeface="ＭＳ Ｐ明朝" panose="02020600040205080304" pitchFamily="18" charset="-128"/>
                <a:ea typeface="ＭＳ Ｐ明朝" panose="02020600040205080304" pitchFamily="18" charset="-128"/>
              </a:rPr>
              <a:t>ただし、全項目を記入した推薦付属書による推薦日から５年以内に限るものとする。</a:t>
            </a:r>
          </a:p>
        </xdr:txBody>
      </xdr:sp>
    </xdr:grpSp>
    <xdr:clientData/>
  </xdr:oneCellAnchor>
  <xdr:twoCellAnchor>
    <xdr:from>
      <xdr:col>50</xdr:col>
      <xdr:colOff>104775</xdr:colOff>
      <xdr:row>93</xdr:row>
      <xdr:rowOff>46165</xdr:rowOff>
    </xdr:from>
    <xdr:to>
      <xdr:col>56</xdr:col>
      <xdr:colOff>149775</xdr:colOff>
      <xdr:row>94</xdr:row>
      <xdr:rowOff>105724</xdr:rowOff>
    </xdr:to>
    <xdr:grpSp>
      <xdr:nvGrpSpPr>
        <xdr:cNvPr id="8" name="グループ化 7"/>
        <xdr:cNvGrpSpPr/>
      </xdr:nvGrpSpPr>
      <xdr:grpSpPr>
        <a:xfrm>
          <a:off x="10353675" y="11466640"/>
          <a:ext cx="1340400" cy="183384"/>
          <a:chOff x="3228975" y="5932615"/>
          <a:chExt cx="1245150" cy="183384"/>
        </a:xfrm>
      </xdr:grpSpPr>
      <xdr:sp macro="" textlink="">
        <xdr:nvSpPr>
          <xdr:cNvPr id="9" name="正方形/長方形 8"/>
          <xdr:cNvSpPr/>
        </xdr:nvSpPr>
        <xdr:spPr>
          <a:xfrm>
            <a:off x="3286125" y="5934075"/>
            <a:ext cx="1188000" cy="180000"/>
          </a:xfrm>
          <a:prstGeom prst="rect">
            <a:avLst/>
          </a:prstGeom>
          <a:solidFill>
            <a:srgbClr val="FFFF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0" name="正方形/長方形 9"/>
          <xdr:cNvSpPr/>
        </xdr:nvSpPr>
        <xdr:spPr>
          <a:xfrm>
            <a:off x="3228975" y="5932615"/>
            <a:ext cx="1194036" cy="183384"/>
          </a:xfrm>
          <a:prstGeom prst="rect">
            <a:avLst/>
          </a:prstGeom>
          <a:noFill/>
          <a:ln w="3175">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lIns="36000" tIns="0" rIns="36000" bIns="0" rtlCol="0" anchor="ctr" anchorCtr="0">
            <a:spAutoFit/>
          </a:bodyPr>
          <a:lstStyle/>
          <a:p>
            <a:pPr algn="l"/>
            <a:r>
              <a:rPr kumimoji="1" lang="ja-JP" altLang="en-US" sz="1100">
                <a:solidFill>
                  <a:sysClr val="windowText" lastClr="000000"/>
                </a:solidFill>
                <a:latin typeface="ＭＳ Ｐ明朝" panose="02020600040205080304" pitchFamily="18" charset="-128"/>
                <a:ea typeface="ＭＳ Ｐ明朝" panose="02020600040205080304" pitchFamily="18" charset="-128"/>
              </a:rPr>
              <a:t>毎月の返済希望日</a:t>
            </a:r>
          </a:p>
        </xdr:txBody>
      </xdr:sp>
    </xdr:grpSp>
    <xdr:clientData/>
  </xdr:twoCellAnchor>
  <xdr:twoCellAnchor>
    <xdr:from>
      <xdr:col>50</xdr:col>
      <xdr:colOff>171450</xdr:colOff>
      <xdr:row>95</xdr:row>
      <xdr:rowOff>46165</xdr:rowOff>
    </xdr:from>
    <xdr:to>
      <xdr:col>54</xdr:col>
      <xdr:colOff>76500</xdr:colOff>
      <xdr:row>96</xdr:row>
      <xdr:rowOff>105724</xdr:rowOff>
    </xdr:to>
    <xdr:grpSp>
      <xdr:nvGrpSpPr>
        <xdr:cNvPr id="11" name="グループ化 10"/>
        <xdr:cNvGrpSpPr/>
      </xdr:nvGrpSpPr>
      <xdr:grpSpPr>
        <a:xfrm>
          <a:off x="10420350" y="11714290"/>
          <a:ext cx="781350" cy="183384"/>
          <a:chOff x="3228975" y="5932615"/>
          <a:chExt cx="705150" cy="183384"/>
        </a:xfrm>
      </xdr:grpSpPr>
      <xdr:sp macro="" textlink="">
        <xdr:nvSpPr>
          <xdr:cNvPr id="12" name="正方形/長方形 11"/>
          <xdr:cNvSpPr/>
        </xdr:nvSpPr>
        <xdr:spPr>
          <a:xfrm>
            <a:off x="3286125" y="5934075"/>
            <a:ext cx="648000" cy="180000"/>
          </a:xfrm>
          <a:prstGeom prst="rect">
            <a:avLst/>
          </a:prstGeom>
          <a:solidFill>
            <a:srgbClr val="FFFF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3" name="正方形/長方形 12"/>
          <xdr:cNvSpPr/>
        </xdr:nvSpPr>
        <xdr:spPr>
          <a:xfrm>
            <a:off x="3228975" y="5932615"/>
            <a:ext cx="636960" cy="183384"/>
          </a:xfrm>
          <a:prstGeom prst="rect">
            <a:avLst/>
          </a:prstGeom>
          <a:noFill/>
          <a:ln w="3175">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lIns="36000" tIns="0" rIns="36000" bIns="0" rtlCol="0" anchor="ctr" anchorCtr="0">
            <a:spAutoFit/>
          </a:bodyPr>
          <a:lstStyle/>
          <a:p>
            <a:pPr algn="l"/>
            <a:r>
              <a:rPr kumimoji="1" lang="ja-JP" altLang="en-US" sz="1100">
                <a:solidFill>
                  <a:sysClr val="windowText" lastClr="000000"/>
                </a:solidFill>
                <a:latin typeface="ＭＳ Ｐ明朝" panose="02020600040205080304" pitchFamily="18" charset="-128"/>
                <a:ea typeface="ＭＳ Ｐ明朝" panose="02020600040205080304" pitchFamily="18" charset="-128"/>
              </a:rPr>
              <a:t>返済方法</a:t>
            </a:r>
          </a:p>
        </xdr:txBody>
      </xdr:sp>
    </xdr:grpSp>
    <xdr:clientData/>
  </xdr:twoCellAnchor>
  <xdr:twoCellAnchor>
    <xdr:from>
      <xdr:col>0</xdr:col>
      <xdr:colOff>123825</xdr:colOff>
      <xdr:row>55</xdr:row>
      <xdr:rowOff>66675</xdr:rowOff>
    </xdr:from>
    <xdr:to>
      <xdr:col>1</xdr:col>
      <xdr:colOff>148841</xdr:colOff>
      <xdr:row>60</xdr:row>
      <xdr:rowOff>95550</xdr:rowOff>
    </xdr:to>
    <xdr:grpSp>
      <xdr:nvGrpSpPr>
        <xdr:cNvPr id="14" name="グループ化 13"/>
        <xdr:cNvGrpSpPr/>
      </xdr:nvGrpSpPr>
      <xdr:grpSpPr>
        <a:xfrm>
          <a:off x="123825" y="6791325"/>
          <a:ext cx="186941" cy="648000"/>
          <a:chOff x="6800850" y="13849350"/>
          <a:chExt cx="186941" cy="648000"/>
        </a:xfrm>
      </xdr:grpSpPr>
      <xdr:sp macro="" textlink="">
        <xdr:nvSpPr>
          <xdr:cNvPr id="15" name="正方形/長方形 14"/>
          <xdr:cNvSpPr/>
        </xdr:nvSpPr>
        <xdr:spPr>
          <a:xfrm>
            <a:off x="6800850" y="13849350"/>
            <a:ext cx="184731" cy="648000"/>
          </a:xfrm>
          <a:prstGeom prst="rect">
            <a:avLst/>
          </a:prstGeom>
          <a:solidFill>
            <a:srgbClr val="FFFF00">
              <a:alpha val="40000"/>
            </a:srgb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rtlCol="0" anchor="t">
            <a:spAutoFit/>
          </a:bodyPr>
          <a:lstStyle/>
          <a:p>
            <a:pPr algn="l"/>
            <a:endParaRPr kumimoji="1" lang="ja-JP" altLang="en-US" sz="1100"/>
          </a:p>
        </xdr:txBody>
      </xdr:sp>
      <xdr:sp macro="" textlink="">
        <xdr:nvSpPr>
          <xdr:cNvPr id="16" name="正方形/長方形 15"/>
          <xdr:cNvSpPr/>
        </xdr:nvSpPr>
        <xdr:spPr>
          <a:xfrm>
            <a:off x="6804407" y="13858875"/>
            <a:ext cx="183384" cy="612000"/>
          </a:xfrm>
          <a:prstGeom prst="rect">
            <a:avLst/>
          </a:prstGeom>
          <a:solidFill>
            <a:srgbClr val="FFFF00"/>
          </a:solidFill>
          <a:ln w="3175">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vert="eaVert" lIns="0" tIns="0" rIns="0" bIns="0" rtlCol="0" anchor="ctr" anchorCtr="0">
            <a:spAutoFit/>
          </a:bodyPr>
          <a:lstStyle/>
          <a:p>
            <a:pPr algn="l"/>
            <a:r>
              <a:rPr kumimoji="1" lang="ja-JP" altLang="en-US" sz="1100">
                <a:solidFill>
                  <a:sysClr val="windowText" lastClr="000000"/>
                </a:solidFill>
                <a:latin typeface="ＭＳ Ｐ明朝" panose="02020600040205080304" pitchFamily="18" charset="-128"/>
                <a:ea typeface="ＭＳ Ｐ明朝" panose="02020600040205080304" pitchFamily="18" charset="-128"/>
              </a:rPr>
              <a:t>申告人等</a:t>
            </a:r>
          </a:p>
        </xdr:txBody>
      </xdr:sp>
    </xdr:grpSp>
    <xdr:clientData/>
  </xdr:twoCellAnchor>
  <xdr:twoCellAnchor>
    <xdr:from>
      <xdr:col>66</xdr:col>
      <xdr:colOff>85725</xdr:colOff>
      <xdr:row>95</xdr:row>
      <xdr:rowOff>47625</xdr:rowOff>
    </xdr:from>
    <xdr:to>
      <xdr:col>70</xdr:col>
      <xdr:colOff>63649</xdr:colOff>
      <xdr:row>96</xdr:row>
      <xdr:rowOff>107184</xdr:rowOff>
    </xdr:to>
    <xdr:grpSp>
      <xdr:nvGrpSpPr>
        <xdr:cNvPr id="17" name="グループ化 16"/>
        <xdr:cNvGrpSpPr/>
      </xdr:nvGrpSpPr>
      <xdr:grpSpPr>
        <a:xfrm>
          <a:off x="13668375" y="11715750"/>
          <a:ext cx="778024" cy="183384"/>
          <a:chOff x="3228975" y="5932615"/>
          <a:chExt cx="778024" cy="183384"/>
        </a:xfrm>
      </xdr:grpSpPr>
      <xdr:sp macro="" textlink="">
        <xdr:nvSpPr>
          <xdr:cNvPr id="18" name="正方形/長方形 17"/>
          <xdr:cNvSpPr/>
        </xdr:nvSpPr>
        <xdr:spPr>
          <a:xfrm>
            <a:off x="3248025" y="5934075"/>
            <a:ext cx="756000" cy="180000"/>
          </a:xfrm>
          <a:prstGeom prst="rect">
            <a:avLst/>
          </a:prstGeom>
          <a:solidFill>
            <a:srgbClr val="FFFF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9" name="正方形/長方形 18"/>
          <xdr:cNvSpPr/>
        </xdr:nvSpPr>
        <xdr:spPr>
          <a:xfrm>
            <a:off x="3228975" y="5932615"/>
            <a:ext cx="778024" cy="183384"/>
          </a:xfrm>
          <a:prstGeom prst="rect">
            <a:avLst/>
          </a:prstGeom>
          <a:noFill/>
          <a:ln w="3175">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lIns="36000" tIns="0" rIns="36000" bIns="0" rtlCol="0" anchor="ctr" anchorCtr="0">
            <a:spAutoFit/>
          </a:bodyPr>
          <a:lstStyle/>
          <a:p>
            <a:pPr algn="l"/>
            <a:r>
              <a:rPr kumimoji="1" lang="ja-JP" altLang="en-US" sz="1100">
                <a:solidFill>
                  <a:sysClr val="windowText" lastClr="000000"/>
                </a:solidFill>
                <a:latin typeface="ＭＳ Ｐ明朝" panose="02020600040205080304" pitchFamily="18" charset="-128"/>
                <a:ea typeface="ＭＳ Ｐ明朝" panose="02020600040205080304" pitchFamily="18" charset="-128"/>
              </a:rPr>
              <a:t>金融機関名</a:t>
            </a:r>
          </a:p>
        </xdr:txBody>
      </xdr:sp>
    </xdr:grpSp>
    <xdr:clientData/>
  </xdr:twoCellAnchor>
  <xdr:twoCellAnchor>
    <xdr:from>
      <xdr:col>41</xdr:col>
      <xdr:colOff>22225</xdr:colOff>
      <xdr:row>1</xdr:row>
      <xdr:rowOff>22225</xdr:rowOff>
    </xdr:from>
    <xdr:to>
      <xdr:col>44</xdr:col>
      <xdr:colOff>73025</xdr:colOff>
      <xdr:row>3</xdr:row>
      <xdr:rowOff>60325</xdr:rowOff>
    </xdr:to>
    <xdr:sp macro="" textlink="">
      <xdr:nvSpPr>
        <xdr:cNvPr id="20" name="正方形/長方形 19"/>
        <xdr:cNvSpPr/>
      </xdr:nvSpPr>
      <xdr:spPr>
        <a:xfrm>
          <a:off x="7985125" y="174625"/>
          <a:ext cx="650875" cy="24765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l"/>
          <a:r>
            <a:rPr kumimoji="1" lang="ja-JP" altLang="en-US" sz="1200">
              <a:solidFill>
                <a:sysClr val="windowText" lastClr="000000"/>
              </a:solidFill>
              <a:latin typeface="ＭＳ Ｐ明朝" panose="02020600040205080304" pitchFamily="18" charset="-128"/>
              <a:ea typeface="ＭＳ Ｐ明朝" panose="02020600040205080304" pitchFamily="18" charset="-128"/>
            </a:rPr>
            <a:t>様式３</a:t>
          </a:r>
        </a:p>
      </xdr:txBody>
    </xdr:sp>
    <xdr:clientData/>
  </xdr:twoCellAnchor>
  <xdr:oneCellAnchor>
    <xdr:from>
      <xdr:col>1</xdr:col>
      <xdr:colOff>85725</xdr:colOff>
      <xdr:row>95</xdr:row>
      <xdr:rowOff>121944</xdr:rowOff>
    </xdr:from>
    <xdr:ext cx="6187069" cy="1016945"/>
    <xdr:sp macro="" textlink="">
      <xdr:nvSpPr>
        <xdr:cNvPr id="21" name="正方形/長方形 20"/>
        <xdr:cNvSpPr/>
      </xdr:nvSpPr>
      <xdr:spPr>
        <a:xfrm>
          <a:off x="247650" y="11790069"/>
          <a:ext cx="6187069" cy="101694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lIns="36000" tIns="0" rIns="36000" bIns="0" rtlCol="0" anchor="ctr" anchorCtr="1">
          <a:spAutoFit/>
        </a:bodyPr>
        <a:lstStyle/>
        <a:p>
          <a:pPr algn="l"/>
          <a:r>
            <a:rPr kumimoji="1" lang="ja-JP" altLang="en-US" sz="1100" b="1" baseline="0">
              <a:solidFill>
                <a:sysClr val="windowText" lastClr="000000"/>
              </a:solidFill>
              <a:latin typeface="+mj-ea"/>
              <a:ea typeface="+mj-ea"/>
            </a:rPr>
            <a:t>（注）「最近の営業概況」記入上の留意事項</a:t>
          </a:r>
          <a:endParaRPr kumimoji="1" lang="en-US" altLang="ja-JP" sz="1100" b="1" baseline="0">
            <a:solidFill>
              <a:sysClr val="windowText" lastClr="000000"/>
            </a:solidFill>
            <a:latin typeface="+mj-ea"/>
            <a:ea typeface="+mj-ea"/>
          </a:endParaRPr>
        </a:p>
        <a:p>
          <a:pPr algn="l"/>
          <a:r>
            <a:rPr kumimoji="1" lang="ja-JP" altLang="en-US" sz="1000">
              <a:solidFill>
                <a:sysClr val="windowText" lastClr="000000"/>
              </a:solidFill>
              <a:latin typeface="ＭＳ Ｐ明朝" panose="02020600040205080304" pitchFamily="18" charset="-128"/>
              <a:ea typeface="ＭＳ Ｐ明朝" panose="02020600040205080304" pitchFamily="18" charset="-128"/>
            </a:rPr>
            <a:t>　　・「証」欄には、現物により裏付確認を行ったものについて確認書類の略号を記入する。</a:t>
          </a:r>
          <a:endParaRPr kumimoji="1" lang="en-US" altLang="ja-JP" sz="1000">
            <a:solidFill>
              <a:sysClr val="windowText" lastClr="000000"/>
            </a:solidFill>
            <a:latin typeface="ＭＳ Ｐ明朝" panose="02020600040205080304" pitchFamily="18" charset="-128"/>
            <a:ea typeface="ＭＳ Ｐ明朝" panose="02020600040205080304" pitchFamily="18" charset="-128"/>
          </a:endParaRPr>
        </a:p>
        <a:p>
          <a:pPr algn="l"/>
          <a:r>
            <a:rPr kumimoji="1" lang="ja-JP" altLang="en-US" sz="1000">
              <a:solidFill>
                <a:sysClr val="windowText" lastClr="000000"/>
              </a:solidFill>
              <a:latin typeface="ＭＳ Ｐ明朝" panose="02020600040205080304" pitchFamily="18" charset="-128"/>
              <a:ea typeface="ＭＳ Ｐ明朝" panose="02020600040205080304" pitchFamily="18" charset="-128"/>
            </a:rPr>
            <a:t>　　　　（セ：税務申告書・決算書、ボ：総勘定元帳等帳簿類、テ：手形帳、ツ：通帳）</a:t>
          </a:r>
          <a:endParaRPr kumimoji="1" lang="en-US" altLang="ja-JP" sz="1000">
            <a:solidFill>
              <a:sysClr val="windowText" lastClr="000000"/>
            </a:solidFill>
            <a:latin typeface="ＭＳ Ｐ明朝" panose="02020600040205080304" pitchFamily="18" charset="-128"/>
            <a:ea typeface="ＭＳ Ｐ明朝" panose="02020600040205080304" pitchFamily="18" charset="-128"/>
          </a:endParaRPr>
        </a:p>
        <a:p>
          <a:pPr algn="l"/>
          <a:r>
            <a:rPr kumimoji="1" lang="ja-JP" altLang="en-US" sz="1000">
              <a:solidFill>
                <a:sysClr val="windowText" lastClr="000000"/>
              </a:solidFill>
              <a:latin typeface="ＭＳ Ｐ明朝" panose="02020600040205080304" pitchFamily="18" charset="-128"/>
              <a:ea typeface="ＭＳ Ｐ明朝" panose="02020600040205080304" pitchFamily="18" charset="-128"/>
            </a:rPr>
            <a:t>　　・受取手形は割引手形、裏書譲渡手形を除く。</a:t>
          </a:r>
          <a:endParaRPr kumimoji="1" lang="en-US" altLang="ja-JP" sz="1000">
            <a:solidFill>
              <a:sysClr val="windowText" lastClr="000000"/>
            </a:solidFill>
            <a:latin typeface="ＭＳ Ｐ明朝" panose="02020600040205080304" pitchFamily="18" charset="-128"/>
            <a:ea typeface="ＭＳ Ｐ明朝" panose="02020600040205080304" pitchFamily="18" charset="-128"/>
          </a:endParaRPr>
        </a:p>
        <a:p>
          <a:pPr algn="l"/>
          <a:r>
            <a:rPr kumimoji="1" lang="ja-JP" altLang="en-US" sz="1000">
              <a:solidFill>
                <a:sysClr val="windowText" lastClr="000000"/>
              </a:solidFill>
              <a:latin typeface="ＭＳ Ｐ明朝" panose="02020600040205080304" pitchFamily="18" charset="-128"/>
              <a:ea typeface="ＭＳ Ｐ明朝" panose="02020600040205080304" pitchFamily="18" charset="-128"/>
            </a:rPr>
            <a:t>　　・決算後６ヵ月以上経過しているものについては、網掛の勘定科目について「備考」欄に直近の金額を記入する。</a:t>
          </a:r>
          <a:endParaRPr kumimoji="1" lang="en-US" altLang="ja-JP" sz="1000">
            <a:solidFill>
              <a:sysClr val="windowText" lastClr="000000"/>
            </a:solidFill>
            <a:latin typeface="ＭＳ Ｐ明朝" panose="02020600040205080304" pitchFamily="18" charset="-128"/>
            <a:ea typeface="ＭＳ Ｐ明朝" panose="02020600040205080304" pitchFamily="18" charset="-128"/>
          </a:endParaRPr>
        </a:p>
        <a:p>
          <a:pPr algn="l"/>
          <a:r>
            <a:rPr kumimoji="1" lang="ja-JP" altLang="en-US" sz="1000">
              <a:solidFill>
                <a:sysClr val="windowText" lastClr="000000"/>
              </a:solidFill>
              <a:latin typeface="ＭＳ Ｐ明朝" panose="02020600040205080304" pitchFamily="18" charset="-128"/>
              <a:ea typeface="ＭＳ Ｐ明朝" panose="02020600040205080304" pitchFamily="18" charset="-128"/>
            </a:rPr>
            <a:t>　　・「検討結果」欄は必要に応じて記入する。</a:t>
          </a:r>
        </a:p>
      </xdr:txBody>
    </xdr:sp>
    <xdr:clientData/>
  </xdr:oneCellAnchor>
  <xdr:twoCellAnchor>
    <xdr:from>
      <xdr:col>0</xdr:col>
      <xdr:colOff>57149</xdr:colOff>
      <xdr:row>3</xdr:row>
      <xdr:rowOff>19050</xdr:rowOff>
    </xdr:from>
    <xdr:to>
      <xdr:col>7</xdr:col>
      <xdr:colOff>133349</xdr:colOff>
      <xdr:row>7</xdr:row>
      <xdr:rowOff>20325</xdr:rowOff>
    </xdr:to>
    <xdr:sp macro="" textlink="">
      <xdr:nvSpPr>
        <xdr:cNvPr id="22" name="正方形/長方形 21"/>
        <xdr:cNvSpPr/>
      </xdr:nvSpPr>
      <xdr:spPr>
        <a:xfrm>
          <a:off x="57149" y="381000"/>
          <a:ext cx="1362075" cy="468000"/>
        </a:xfrm>
        <a:prstGeom prst="rect">
          <a:avLst/>
        </a:prstGeom>
        <a:noFill/>
        <a:ln w="3175">
          <a:solidFill>
            <a:schemeClr val="tx1"/>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editAs="oneCell">
        <xdr:from>
          <xdr:col>11</xdr:col>
          <xdr:colOff>0</xdr:colOff>
          <xdr:row>65</xdr:row>
          <xdr:rowOff>28575</xdr:rowOff>
        </xdr:from>
        <xdr:to>
          <xdr:col>13</xdr:col>
          <xdr:colOff>152400</xdr:colOff>
          <xdr:row>67</xdr:row>
          <xdr:rowOff>0</xdr:rowOff>
        </xdr:to>
        <xdr:sp macro="" textlink="">
          <xdr:nvSpPr>
            <xdr:cNvPr id="7169" name="Check Box 1" hidden="1">
              <a:extLst>
                <a:ext uri="{63B3BB69-23CF-44E3-9099-C40C66FF867C}">
                  <a14:compatExt spid="_x0000_s716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85725</xdr:colOff>
          <xdr:row>65</xdr:row>
          <xdr:rowOff>19050</xdr:rowOff>
        </xdr:from>
        <xdr:to>
          <xdr:col>16</xdr:col>
          <xdr:colOff>28575</xdr:colOff>
          <xdr:row>66</xdr:row>
          <xdr:rowOff>114300</xdr:rowOff>
        </xdr:to>
        <xdr:sp macro="" textlink="">
          <xdr:nvSpPr>
            <xdr:cNvPr id="7170" name="Check Box 2" hidden="1">
              <a:extLst>
                <a:ext uri="{63B3BB69-23CF-44E3-9099-C40C66FF867C}">
                  <a14:compatExt spid="_x0000_s717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152400</xdr:colOff>
          <xdr:row>65</xdr:row>
          <xdr:rowOff>19050</xdr:rowOff>
        </xdr:from>
        <xdr:to>
          <xdr:col>18</xdr:col>
          <xdr:colOff>95250</xdr:colOff>
          <xdr:row>66</xdr:row>
          <xdr:rowOff>114300</xdr:rowOff>
        </xdr:to>
        <xdr:sp macro="" textlink="">
          <xdr:nvSpPr>
            <xdr:cNvPr id="7171" name="Check Box 3" hidden="1">
              <a:extLst>
                <a:ext uri="{63B3BB69-23CF-44E3-9099-C40C66FF867C}">
                  <a14:compatExt spid="_x0000_s717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28575</xdr:colOff>
          <xdr:row>65</xdr:row>
          <xdr:rowOff>19050</xdr:rowOff>
        </xdr:from>
        <xdr:to>
          <xdr:col>20</xdr:col>
          <xdr:colOff>171450</xdr:colOff>
          <xdr:row>66</xdr:row>
          <xdr:rowOff>114300</xdr:rowOff>
        </xdr:to>
        <xdr:sp macro="" textlink="">
          <xdr:nvSpPr>
            <xdr:cNvPr id="7172" name="Check Box 4" hidden="1">
              <a:extLst>
                <a:ext uri="{63B3BB69-23CF-44E3-9099-C40C66FF867C}">
                  <a14:compatExt spid="_x0000_s717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0</xdr:colOff>
          <xdr:row>66</xdr:row>
          <xdr:rowOff>76200</xdr:rowOff>
        </xdr:from>
        <xdr:to>
          <xdr:col>13</xdr:col>
          <xdr:colOff>152400</xdr:colOff>
          <xdr:row>68</xdr:row>
          <xdr:rowOff>47625</xdr:rowOff>
        </xdr:to>
        <xdr:sp macro="" textlink="">
          <xdr:nvSpPr>
            <xdr:cNvPr id="7173" name="Check Box 5" hidden="1">
              <a:extLst>
                <a:ext uri="{63B3BB69-23CF-44E3-9099-C40C66FF867C}">
                  <a14:compatExt spid="_x0000_s717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85725</xdr:colOff>
          <xdr:row>66</xdr:row>
          <xdr:rowOff>66675</xdr:rowOff>
        </xdr:from>
        <xdr:to>
          <xdr:col>16</xdr:col>
          <xdr:colOff>28575</xdr:colOff>
          <xdr:row>68</xdr:row>
          <xdr:rowOff>38100</xdr:rowOff>
        </xdr:to>
        <xdr:sp macro="" textlink="">
          <xdr:nvSpPr>
            <xdr:cNvPr id="7174" name="Check Box 6" hidden="1">
              <a:extLst>
                <a:ext uri="{63B3BB69-23CF-44E3-9099-C40C66FF867C}">
                  <a14:compatExt spid="_x0000_s717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0</xdr:colOff>
          <xdr:row>68</xdr:row>
          <xdr:rowOff>9525</xdr:rowOff>
        </xdr:from>
        <xdr:to>
          <xdr:col>13</xdr:col>
          <xdr:colOff>152400</xdr:colOff>
          <xdr:row>69</xdr:row>
          <xdr:rowOff>104775</xdr:rowOff>
        </xdr:to>
        <xdr:sp macro="" textlink="">
          <xdr:nvSpPr>
            <xdr:cNvPr id="7175" name="Check Box 7" hidden="1">
              <a:extLst>
                <a:ext uri="{63B3BB69-23CF-44E3-9099-C40C66FF867C}">
                  <a14:compatExt spid="_x0000_s7175"/>
                </a:ext>
              </a:extLst>
            </xdr:cNvPr>
            <xdr:cNvSpPr/>
          </xdr:nvSpPr>
          <xdr:spPr>
            <a:xfrm>
              <a:off x="0" y="0"/>
              <a:ext cx="0" cy="0"/>
            </a:xfrm>
            <a:prstGeom prst="rect">
              <a:avLst/>
            </a:prstGeom>
          </xdr:spPr>
        </xdr:sp>
        <xdr:clientData/>
      </xdr:twoCellAnchor>
    </mc:Choice>
    <mc:Fallback/>
  </mc:AlternateContent>
  <xdr:twoCellAnchor>
    <xdr:from>
      <xdr:col>95</xdr:col>
      <xdr:colOff>142875</xdr:colOff>
      <xdr:row>3</xdr:row>
      <xdr:rowOff>38100</xdr:rowOff>
    </xdr:from>
    <xdr:to>
      <xdr:col>103</xdr:col>
      <xdr:colOff>314325</xdr:colOff>
      <xdr:row>22</xdr:row>
      <xdr:rowOff>28575</xdr:rowOff>
    </xdr:to>
    <xdr:grpSp>
      <xdr:nvGrpSpPr>
        <xdr:cNvPr id="50" name="グループ化 49"/>
        <xdr:cNvGrpSpPr/>
      </xdr:nvGrpSpPr>
      <xdr:grpSpPr>
        <a:xfrm>
          <a:off x="19650075" y="400050"/>
          <a:ext cx="5657850" cy="2295525"/>
          <a:chOff x="8343900" y="1428750"/>
          <a:chExt cx="5657850" cy="2295525"/>
        </a:xfrm>
      </xdr:grpSpPr>
      <xdr:sp macro="" textlink="">
        <xdr:nvSpPr>
          <xdr:cNvPr id="51" name="正方形/長方形 50"/>
          <xdr:cNvSpPr/>
        </xdr:nvSpPr>
        <xdr:spPr>
          <a:xfrm>
            <a:off x="8343900" y="1428750"/>
            <a:ext cx="5657850" cy="2295525"/>
          </a:xfrm>
          <a:prstGeom prst="rect">
            <a:avLst/>
          </a:prstGeom>
          <a:solidFill>
            <a:schemeClr val="bg1">
              <a:lumMod val="95000"/>
            </a:schemeClr>
          </a:solidFill>
        </xdr:spPr>
        <xdr:style>
          <a:lnRef idx="1">
            <a:schemeClr val="dk1"/>
          </a:lnRef>
          <a:fillRef idx="2">
            <a:schemeClr val="dk1"/>
          </a:fillRef>
          <a:effectRef idx="1">
            <a:schemeClr val="dk1"/>
          </a:effectRef>
          <a:fontRef idx="minor">
            <a:schemeClr val="dk1"/>
          </a:fontRef>
        </xdr:style>
        <xdr:txBody>
          <a:bodyPr vertOverflow="clip" horzOverflow="clip" rtlCol="0" anchor="t"/>
          <a:lstStyle/>
          <a:p>
            <a:pPr algn="l"/>
            <a:r>
              <a:rPr kumimoji="1" lang="ja-JP" altLang="en-US" sz="1600">
                <a:latin typeface="ＭＳ ゴシック" panose="020B0609070205080204" pitchFamily="49" charset="-128"/>
                <a:ea typeface="ＭＳ ゴシック" panose="020B0609070205080204" pitchFamily="49" charset="-128"/>
                <a:cs typeface="Meiryo UI" panose="020B0604030504040204" pitchFamily="50" charset="-128"/>
              </a:rPr>
              <a:t>凡例</a:t>
            </a:r>
            <a:endParaRPr kumimoji="1" lang="en-US" altLang="ja-JP" sz="1600">
              <a:latin typeface="ＭＳ ゴシック" panose="020B0609070205080204" pitchFamily="49" charset="-128"/>
              <a:ea typeface="ＭＳ ゴシック" panose="020B0609070205080204" pitchFamily="49" charset="-128"/>
              <a:cs typeface="Meiryo UI" panose="020B0604030504040204" pitchFamily="50" charset="-128"/>
            </a:endParaRPr>
          </a:p>
          <a:p>
            <a:pPr algn="l"/>
            <a:endParaRPr kumimoji="1" lang="en-US" altLang="ja-JP" sz="1100">
              <a:latin typeface="ＭＳ ゴシック" panose="020B0609070205080204" pitchFamily="49" charset="-128"/>
              <a:ea typeface="ＭＳ ゴシック" panose="020B0609070205080204" pitchFamily="49" charset="-128"/>
              <a:cs typeface="Meiryo UI" panose="020B0604030504040204" pitchFamily="50" charset="-128"/>
            </a:endParaRPr>
          </a:p>
          <a:p>
            <a:pPr algn="l"/>
            <a:r>
              <a:rPr kumimoji="1" lang="ja-JP" altLang="en-US" sz="1100">
                <a:latin typeface="ＭＳ ゴシック" panose="020B0609070205080204" pitchFamily="49" charset="-128"/>
                <a:ea typeface="ＭＳ ゴシック" panose="020B0609070205080204" pitchFamily="49" charset="-128"/>
                <a:cs typeface="Meiryo UI" panose="020B0604030504040204" pitchFamily="50" charset="-128"/>
              </a:rPr>
              <a:t>背景が　　　　　　　のセル</a:t>
            </a:r>
            <a:r>
              <a:rPr kumimoji="1" lang="en-US" altLang="ja-JP" sz="1100">
                <a:latin typeface="ＭＳ ゴシック" panose="020B0609070205080204" pitchFamily="49" charset="-128"/>
                <a:ea typeface="ＭＳ ゴシック" panose="020B0609070205080204" pitchFamily="49" charset="-128"/>
                <a:cs typeface="Meiryo UI" panose="020B0604030504040204" pitchFamily="50" charset="-128"/>
              </a:rPr>
              <a:t>	</a:t>
            </a:r>
            <a:r>
              <a:rPr kumimoji="1" lang="ja-JP" altLang="en-US" sz="1100">
                <a:latin typeface="ＭＳ ゴシック" panose="020B0609070205080204" pitchFamily="49" charset="-128"/>
                <a:ea typeface="ＭＳ ゴシック" panose="020B0609070205080204" pitchFamily="49" charset="-128"/>
                <a:cs typeface="Meiryo UI" panose="020B0604030504040204" pitchFamily="50" charset="-128"/>
              </a:rPr>
              <a:t>：文字列または数値を手入力します。</a:t>
            </a:r>
            <a:endParaRPr kumimoji="1" lang="en-US" altLang="ja-JP" sz="1100">
              <a:latin typeface="ＭＳ ゴシック" panose="020B0609070205080204" pitchFamily="49" charset="-128"/>
              <a:ea typeface="ＭＳ ゴシック" panose="020B0609070205080204" pitchFamily="49" charset="-128"/>
              <a:cs typeface="Meiryo UI" panose="020B0604030504040204" pitchFamily="50" charset="-128"/>
            </a:endParaRPr>
          </a:p>
          <a:p>
            <a:pPr algn="l"/>
            <a:endParaRPr kumimoji="1" lang="en-US" altLang="ja-JP" sz="1100">
              <a:latin typeface="ＭＳ ゴシック" panose="020B0609070205080204" pitchFamily="49" charset="-128"/>
              <a:ea typeface="ＭＳ ゴシック" panose="020B0609070205080204" pitchFamily="49" charset="-128"/>
              <a:cs typeface="Meiryo UI" panose="020B0604030504040204" pitchFamily="50" charset="-128"/>
            </a:endParaRPr>
          </a:p>
          <a:p>
            <a:r>
              <a:rPr kumimoji="1" lang="ja-JP" altLang="en-US" sz="1100">
                <a:latin typeface="ＭＳ ゴシック" panose="020B0609070205080204" pitchFamily="49" charset="-128"/>
                <a:ea typeface="ＭＳ ゴシック" panose="020B0609070205080204" pitchFamily="49" charset="-128"/>
                <a:cs typeface="Meiryo UI" panose="020B0604030504040204" pitchFamily="50" charset="-128"/>
              </a:rPr>
              <a:t>背景が</a:t>
            </a:r>
            <a:r>
              <a:rPr kumimoji="1" lang="ja-JP" altLang="ja-JP" sz="1100">
                <a:solidFill>
                  <a:schemeClr val="dk1"/>
                </a:solidFill>
                <a:effectLst/>
                <a:latin typeface="ＭＳ ゴシック" panose="020B0609070205080204" pitchFamily="49" charset="-128"/>
                <a:ea typeface="ＭＳ ゴシック" panose="020B0609070205080204" pitchFamily="49" charset="-128"/>
                <a:cs typeface="Meiryo UI" panose="020B0604030504040204" pitchFamily="50" charset="-128"/>
              </a:rPr>
              <a:t>　　　　　　　のセル</a:t>
            </a:r>
            <a:r>
              <a:rPr kumimoji="1" lang="en-US" altLang="ja-JP" sz="1100">
                <a:solidFill>
                  <a:schemeClr val="dk1"/>
                </a:solidFill>
                <a:effectLst/>
                <a:latin typeface="ＭＳ ゴシック" panose="020B0609070205080204" pitchFamily="49" charset="-128"/>
                <a:ea typeface="ＭＳ ゴシック" panose="020B0609070205080204" pitchFamily="49" charset="-128"/>
                <a:cs typeface="Meiryo UI" panose="020B0604030504040204" pitchFamily="50" charset="-128"/>
              </a:rPr>
              <a:t>	</a:t>
            </a:r>
            <a:r>
              <a:rPr kumimoji="1" lang="ja-JP" altLang="ja-JP" sz="1100">
                <a:solidFill>
                  <a:schemeClr val="dk1"/>
                </a:solidFill>
                <a:effectLst/>
                <a:latin typeface="ＭＳ ゴシック" panose="020B0609070205080204" pitchFamily="49" charset="-128"/>
                <a:ea typeface="ＭＳ ゴシック" panose="020B0609070205080204" pitchFamily="49" charset="-128"/>
                <a:cs typeface="Meiryo UI" panose="020B0604030504040204" pitchFamily="50" charset="-128"/>
              </a:rPr>
              <a:t>：</a:t>
            </a:r>
            <a:r>
              <a:rPr kumimoji="1" lang="ja-JP" altLang="en-US" sz="1100">
                <a:solidFill>
                  <a:schemeClr val="dk1"/>
                </a:solidFill>
                <a:effectLst/>
                <a:latin typeface="ＭＳ ゴシック" panose="020B0609070205080204" pitchFamily="49" charset="-128"/>
                <a:ea typeface="ＭＳ ゴシック" panose="020B0609070205080204" pitchFamily="49" charset="-128"/>
                <a:cs typeface="Meiryo UI" panose="020B0604030504040204" pitchFamily="50" charset="-128"/>
              </a:rPr>
              <a:t>セルを選択すると表示される　　マークを</a:t>
            </a:r>
            <a:endParaRPr kumimoji="1" lang="en-US" altLang="ja-JP" sz="1100">
              <a:solidFill>
                <a:schemeClr val="dk1"/>
              </a:solidFill>
              <a:effectLst/>
              <a:latin typeface="ＭＳ ゴシック" panose="020B0609070205080204" pitchFamily="49" charset="-128"/>
              <a:ea typeface="ＭＳ ゴシック" panose="020B0609070205080204" pitchFamily="49" charset="-128"/>
              <a:cs typeface="Meiryo UI" panose="020B0604030504040204" pitchFamily="50" charset="-128"/>
            </a:endParaRPr>
          </a:p>
          <a:p>
            <a:r>
              <a:rPr kumimoji="1" lang="ja-JP" altLang="en-US" sz="1100">
                <a:solidFill>
                  <a:schemeClr val="dk1"/>
                </a:solidFill>
                <a:effectLst/>
                <a:latin typeface="ＭＳ ゴシック" panose="020B0609070205080204" pitchFamily="49" charset="-128"/>
                <a:ea typeface="ＭＳ ゴシック" panose="020B0609070205080204" pitchFamily="49" charset="-128"/>
                <a:cs typeface="Meiryo UI" panose="020B0604030504040204" pitchFamily="50" charset="-128"/>
              </a:rPr>
              <a:t>　　　　　　　　　　　　　　クリックし、リストから入力値を選択します。</a:t>
            </a:r>
            <a:endParaRPr lang="ja-JP" altLang="ja-JP">
              <a:effectLst/>
              <a:latin typeface="ＭＳ ゴシック" panose="020B0609070205080204" pitchFamily="49" charset="-128"/>
              <a:ea typeface="ＭＳ ゴシック" panose="020B0609070205080204" pitchFamily="49" charset="-128"/>
              <a:cs typeface="Meiryo UI" panose="020B0604030504040204" pitchFamily="50" charset="-128"/>
            </a:endParaRPr>
          </a:p>
          <a:p>
            <a:pPr algn="l"/>
            <a:endParaRPr kumimoji="1" lang="en-US" altLang="ja-JP" sz="1100">
              <a:latin typeface="ＭＳ ゴシック" panose="020B0609070205080204" pitchFamily="49" charset="-128"/>
              <a:ea typeface="ＭＳ ゴシック" panose="020B0609070205080204" pitchFamily="49" charset="-128"/>
              <a:cs typeface="Meiryo UI" panose="020B0604030504040204" pitchFamily="50" charset="-128"/>
            </a:endParaRPr>
          </a:p>
          <a:p>
            <a:pPr marL="0" marR="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chemeClr val="dk1"/>
                </a:solidFill>
                <a:effectLst/>
                <a:latin typeface="ＭＳ ゴシック" panose="020B0609070205080204" pitchFamily="49" charset="-128"/>
                <a:ea typeface="ＭＳ ゴシック" panose="020B0609070205080204" pitchFamily="49" charset="-128"/>
                <a:cs typeface="Meiryo UI" panose="020B0604030504040204" pitchFamily="50" charset="-128"/>
              </a:rPr>
              <a:t>背景が　　　　　　　のセル</a:t>
            </a:r>
            <a:r>
              <a:rPr kumimoji="1" lang="en-US" altLang="ja-JP" sz="1100">
                <a:solidFill>
                  <a:schemeClr val="dk1"/>
                </a:solidFill>
                <a:effectLst/>
                <a:latin typeface="ＭＳ ゴシック" panose="020B0609070205080204" pitchFamily="49" charset="-128"/>
                <a:ea typeface="ＭＳ ゴシック" panose="020B0609070205080204" pitchFamily="49" charset="-128"/>
                <a:cs typeface="Meiryo UI" panose="020B0604030504040204" pitchFamily="50" charset="-128"/>
              </a:rPr>
              <a:t>	</a:t>
            </a:r>
            <a:r>
              <a:rPr kumimoji="1" lang="ja-JP" altLang="ja-JP" sz="1100">
                <a:solidFill>
                  <a:schemeClr val="dk1"/>
                </a:solidFill>
                <a:effectLst/>
                <a:latin typeface="ＭＳ ゴシック" panose="020B0609070205080204" pitchFamily="49" charset="-128"/>
                <a:ea typeface="ＭＳ ゴシック" panose="020B0609070205080204" pitchFamily="49" charset="-128"/>
                <a:cs typeface="Meiryo UI" panose="020B0604030504040204" pitchFamily="50" charset="-128"/>
              </a:rPr>
              <a:t>：</a:t>
            </a:r>
            <a:r>
              <a:rPr kumimoji="1" lang="ja-JP" altLang="en-US" sz="1100">
                <a:solidFill>
                  <a:schemeClr val="dk1"/>
                </a:solidFill>
                <a:effectLst/>
                <a:latin typeface="ＭＳ ゴシック" panose="020B0609070205080204" pitchFamily="49" charset="-128"/>
                <a:ea typeface="ＭＳ ゴシック" panose="020B0609070205080204" pitchFamily="49" charset="-128"/>
                <a:cs typeface="Meiryo UI" panose="020B0604030504040204" pitchFamily="50" charset="-128"/>
              </a:rPr>
              <a:t>チェックボックスで入力値を選択します。</a:t>
            </a:r>
            <a:endParaRPr lang="ja-JP" altLang="ja-JP">
              <a:effectLst/>
              <a:latin typeface="ＭＳ ゴシック" panose="020B0609070205080204" pitchFamily="49" charset="-128"/>
              <a:ea typeface="ＭＳ ゴシック" panose="020B0609070205080204" pitchFamily="49" charset="-128"/>
              <a:cs typeface="Meiryo UI" panose="020B0604030504040204" pitchFamily="50" charset="-128"/>
            </a:endParaRPr>
          </a:p>
          <a:p>
            <a:pPr algn="l"/>
            <a:endParaRPr kumimoji="1" lang="en-US" altLang="ja-JP" sz="1100">
              <a:latin typeface="ＭＳ ゴシック" panose="020B0609070205080204" pitchFamily="49" charset="-128"/>
              <a:ea typeface="ＭＳ ゴシック" panose="020B0609070205080204" pitchFamily="49" charset="-128"/>
              <a:cs typeface="Meiryo UI" panose="020B0604030504040204" pitchFamily="50" charset="-128"/>
            </a:endParaRPr>
          </a:p>
          <a:p>
            <a:pPr marL="0" marR="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chemeClr val="dk1"/>
                </a:solidFill>
                <a:effectLst/>
                <a:latin typeface="ＭＳ ゴシック" panose="020B0609070205080204" pitchFamily="49" charset="-128"/>
                <a:ea typeface="ＭＳ ゴシック" panose="020B0609070205080204" pitchFamily="49" charset="-128"/>
                <a:cs typeface="Meiryo UI" panose="020B0604030504040204" pitchFamily="50" charset="-128"/>
              </a:rPr>
              <a:t>背景が　　　　　　　のセル</a:t>
            </a:r>
            <a:r>
              <a:rPr kumimoji="1" lang="en-US" altLang="ja-JP" sz="1100">
                <a:solidFill>
                  <a:schemeClr val="dk1"/>
                </a:solidFill>
                <a:effectLst/>
                <a:latin typeface="ＭＳ ゴシック" panose="020B0609070205080204" pitchFamily="49" charset="-128"/>
                <a:ea typeface="ＭＳ ゴシック" panose="020B0609070205080204" pitchFamily="49" charset="-128"/>
                <a:cs typeface="Meiryo UI" panose="020B0604030504040204" pitchFamily="50" charset="-128"/>
              </a:rPr>
              <a:t>	</a:t>
            </a:r>
            <a:r>
              <a:rPr kumimoji="1" lang="ja-JP" altLang="ja-JP" sz="1100">
                <a:solidFill>
                  <a:schemeClr val="dk1"/>
                </a:solidFill>
                <a:effectLst/>
                <a:latin typeface="ＭＳ ゴシック" panose="020B0609070205080204" pitchFamily="49" charset="-128"/>
                <a:ea typeface="ＭＳ ゴシック" panose="020B0609070205080204" pitchFamily="49" charset="-128"/>
                <a:cs typeface="Meiryo UI" panose="020B0604030504040204" pitchFamily="50" charset="-128"/>
              </a:rPr>
              <a:t>：</a:t>
            </a:r>
            <a:r>
              <a:rPr kumimoji="1" lang="ja-JP" altLang="en-US" sz="1100">
                <a:solidFill>
                  <a:schemeClr val="dk1"/>
                </a:solidFill>
                <a:effectLst/>
                <a:latin typeface="ＭＳ ゴシック" panose="020B0609070205080204" pitchFamily="49" charset="-128"/>
                <a:ea typeface="ＭＳ ゴシック" panose="020B0609070205080204" pitchFamily="49" charset="-128"/>
                <a:cs typeface="Meiryo UI" panose="020B0604030504040204" pitchFamily="50" charset="-128"/>
              </a:rPr>
              <a:t>入力された数値を基に、自動的に計算されます。</a:t>
            </a:r>
            <a:endParaRPr lang="ja-JP" altLang="ja-JP">
              <a:effectLst/>
              <a:latin typeface="ＭＳ ゴシック" panose="020B0609070205080204" pitchFamily="49" charset="-128"/>
              <a:ea typeface="ＭＳ ゴシック" panose="020B0609070205080204" pitchFamily="49" charset="-128"/>
              <a:cs typeface="Meiryo UI" panose="020B0604030504040204" pitchFamily="50" charset="-128"/>
            </a:endParaRPr>
          </a:p>
        </xdr:txBody>
      </xdr:sp>
      <xdr:sp macro="" textlink="">
        <xdr:nvSpPr>
          <xdr:cNvPr id="52" name="正方形/長方形 51"/>
          <xdr:cNvSpPr/>
        </xdr:nvSpPr>
        <xdr:spPr>
          <a:xfrm>
            <a:off x="9020175" y="1895475"/>
            <a:ext cx="666750" cy="228600"/>
          </a:xfrm>
          <a:prstGeom prst="rect">
            <a:avLst/>
          </a:prstGeom>
          <a:solidFill>
            <a:schemeClr val="accent5">
              <a:lumMod val="20000"/>
              <a:lumOff val="80000"/>
            </a:schemeClr>
          </a:solidFill>
          <a:ln w="12700">
            <a:solidFill>
              <a:schemeClr val="bg1">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53" name="正方形/長方形 52"/>
          <xdr:cNvSpPr/>
        </xdr:nvSpPr>
        <xdr:spPr>
          <a:xfrm>
            <a:off x="9029700" y="2257425"/>
            <a:ext cx="666750" cy="228600"/>
          </a:xfrm>
          <a:prstGeom prst="rect">
            <a:avLst/>
          </a:prstGeom>
          <a:solidFill>
            <a:schemeClr val="accent4">
              <a:lumMod val="20000"/>
              <a:lumOff val="80000"/>
            </a:schemeClr>
          </a:solidFill>
          <a:ln w="12700">
            <a:solidFill>
              <a:schemeClr val="bg1">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pic>
        <xdr:nvPicPr>
          <xdr:cNvPr id="54" name="図 53"/>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287250" y="2305050"/>
            <a:ext cx="133350" cy="133350"/>
          </a:xfrm>
          <a:prstGeom prst="rect">
            <a:avLst/>
          </a:prstGeom>
          <a:noFill/>
          <a:extLst>
            <a:ext uri="{909E8E84-426E-40DD-AFC4-6F175D3DCCD1}">
              <a14:hiddenFill xmlns:a14="http://schemas.microsoft.com/office/drawing/2010/main">
                <a:solidFill>
                  <a:srgbClr val="FFFFFF"/>
                </a:solidFill>
              </a14:hiddenFill>
            </a:ext>
          </a:extLst>
        </xdr:spPr>
      </xdr:pic>
      <xdr:sp macro="" textlink="">
        <xdr:nvSpPr>
          <xdr:cNvPr id="55" name="正方形/長方形 54"/>
          <xdr:cNvSpPr/>
        </xdr:nvSpPr>
        <xdr:spPr>
          <a:xfrm>
            <a:off x="9029700" y="2800350"/>
            <a:ext cx="666750" cy="228600"/>
          </a:xfrm>
          <a:prstGeom prst="rect">
            <a:avLst/>
          </a:prstGeom>
          <a:solidFill>
            <a:schemeClr val="accent2">
              <a:lumMod val="20000"/>
              <a:lumOff val="80000"/>
            </a:schemeClr>
          </a:solidFill>
          <a:ln w="12700">
            <a:solidFill>
              <a:schemeClr val="bg1">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56" name="正方形/長方形 55"/>
          <xdr:cNvSpPr/>
        </xdr:nvSpPr>
        <xdr:spPr>
          <a:xfrm>
            <a:off x="9029700" y="3162300"/>
            <a:ext cx="666750" cy="228600"/>
          </a:xfrm>
          <a:prstGeom prst="rect">
            <a:avLst/>
          </a:prstGeom>
          <a:solidFill>
            <a:schemeClr val="accent6">
              <a:lumMod val="60000"/>
              <a:lumOff val="40000"/>
            </a:schemeClr>
          </a:solidFill>
          <a:ln w="12700">
            <a:solidFill>
              <a:schemeClr val="bg1">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wsDr>
</file>

<file path=xl/drawings/drawing3.xml><?xml version="1.0" encoding="utf-8"?>
<xdr:wsDr xmlns:xdr="http://schemas.openxmlformats.org/drawingml/2006/spreadsheetDrawing" xmlns:a="http://schemas.openxmlformats.org/drawingml/2006/main">
  <xdr:twoCellAnchor>
    <xdr:from>
      <xdr:col>53</xdr:col>
      <xdr:colOff>47625</xdr:colOff>
      <xdr:row>21</xdr:row>
      <xdr:rowOff>9525</xdr:rowOff>
    </xdr:from>
    <xdr:to>
      <xdr:col>56</xdr:col>
      <xdr:colOff>36150</xdr:colOff>
      <xdr:row>21</xdr:row>
      <xdr:rowOff>153525</xdr:rowOff>
    </xdr:to>
    <xdr:sp macro="" textlink="">
      <xdr:nvSpPr>
        <xdr:cNvPr id="117" name="正方形/長方形 116"/>
        <xdr:cNvSpPr/>
      </xdr:nvSpPr>
      <xdr:spPr>
        <a:xfrm>
          <a:off x="6610350" y="3695700"/>
          <a:ext cx="360000" cy="1440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t"/>
        <a:lstStyle/>
        <a:p>
          <a:pPr algn="l"/>
          <a:r>
            <a:rPr kumimoji="1" lang="ja-JP" altLang="en-US" sz="900">
              <a:solidFill>
                <a:sysClr val="windowText" lastClr="000000"/>
              </a:solidFill>
              <a:latin typeface="ＭＳ Ｐ明朝" panose="02020600040205080304" pitchFamily="18" charset="-128"/>
              <a:ea typeface="ＭＳ Ｐ明朝" panose="02020600040205080304" pitchFamily="18" charset="-128"/>
            </a:rPr>
            <a:t>工場</a:t>
          </a:r>
        </a:p>
      </xdr:txBody>
    </xdr:sp>
    <xdr:clientData/>
  </xdr:twoCellAnchor>
  <mc:AlternateContent xmlns:mc="http://schemas.openxmlformats.org/markup-compatibility/2006">
    <mc:Choice xmlns:a14="http://schemas.microsoft.com/office/drawing/2010/main" Requires="a14">
      <xdr:twoCellAnchor editAs="oneCell">
        <xdr:from>
          <xdr:col>51</xdr:col>
          <xdr:colOff>85725</xdr:colOff>
          <xdr:row>20</xdr:row>
          <xdr:rowOff>161925</xdr:rowOff>
        </xdr:from>
        <xdr:to>
          <xdr:col>56</xdr:col>
          <xdr:colOff>9525</xdr:colOff>
          <xdr:row>22</xdr:row>
          <xdr:rowOff>19050</xdr:rowOff>
        </xdr:to>
        <xdr:sp macro="" textlink="">
          <xdr:nvSpPr>
            <xdr:cNvPr id="8219" name="Check Box 27" hidden="1">
              <a:extLst>
                <a:ext uri="{63B3BB69-23CF-44E3-9099-C40C66FF867C}">
                  <a14:compatExt spid="_x0000_s8219"/>
                </a:ext>
              </a:extLst>
            </xdr:cNvPr>
            <xdr:cNvSpPr/>
          </xdr:nvSpPr>
          <xdr:spPr>
            <a:xfrm>
              <a:off x="0" y="0"/>
              <a:ext cx="0" cy="0"/>
            </a:xfrm>
            <a:prstGeom prst="rect">
              <a:avLst/>
            </a:prstGeom>
          </xdr:spPr>
        </xdr:sp>
        <xdr:clientData/>
      </xdr:twoCellAnchor>
    </mc:Choice>
    <mc:Fallback/>
  </mc:AlternateContent>
  <xdr:twoCellAnchor>
    <xdr:from>
      <xdr:col>49</xdr:col>
      <xdr:colOff>76200</xdr:colOff>
      <xdr:row>21</xdr:row>
      <xdr:rowOff>9525</xdr:rowOff>
    </xdr:from>
    <xdr:to>
      <xdr:col>51</xdr:col>
      <xdr:colOff>116550</xdr:colOff>
      <xdr:row>21</xdr:row>
      <xdr:rowOff>153525</xdr:rowOff>
    </xdr:to>
    <xdr:sp macro="" textlink="">
      <xdr:nvSpPr>
        <xdr:cNvPr id="115" name="正方形/長方形 114"/>
        <xdr:cNvSpPr/>
      </xdr:nvSpPr>
      <xdr:spPr>
        <a:xfrm>
          <a:off x="6143625" y="3695700"/>
          <a:ext cx="288000" cy="1440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t"/>
        <a:lstStyle/>
        <a:p>
          <a:pPr algn="l"/>
          <a:r>
            <a:rPr kumimoji="1" lang="ja-JP" altLang="en-US" sz="900">
              <a:solidFill>
                <a:sysClr val="windowText" lastClr="000000"/>
              </a:solidFill>
              <a:latin typeface="ＭＳ Ｐ明朝" panose="02020600040205080304" pitchFamily="18" charset="-128"/>
              <a:ea typeface="ＭＳ Ｐ明朝" panose="02020600040205080304" pitchFamily="18" charset="-128"/>
            </a:rPr>
            <a:t>住居</a:t>
          </a:r>
        </a:p>
      </xdr:txBody>
    </xdr:sp>
    <xdr:clientData/>
  </xdr:twoCellAnchor>
  <xdr:twoCellAnchor>
    <xdr:from>
      <xdr:col>57</xdr:col>
      <xdr:colOff>38100</xdr:colOff>
      <xdr:row>21</xdr:row>
      <xdr:rowOff>0</xdr:rowOff>
    </xdr:from>
    <xdr:to>
      <xdr:col>60</xdr:col>
      <xdr:colOff>26625</xdr:colOff>
      <xdr:row>21</xdr:row>
      <xdr:rowOff>144000</xdr:rowOff>
    </xdr:to>
    <xdr:sp macro="" textlink="">
      <xdr:nvSpPr>
        <xdr:cNvPr id="116" name="正方形/長方形 115"/>
        <xdr:cNvSpPr/>
      </xdr:nvSpPr>
      <xdr:spPr>
        <a:xfrm>
          <a:off x="7096125" y="3686175"/>
          <a:ext cx="360000" cy="1440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t"/>
        <a:lstStyle/>
        <a:p>
          <a:pPr algn="l"/>
          <a:r>
            <a:rPr kumimoji="1" lang="ja-JP" altLang="en-US" sz="900">
              <a:solidFill>
                <a:sysClr val="windowText" lastClr="000000"/>
              </a:solidFill>
              <a:latin typeface="ＭＳ Ｐ明朝" panose="02020600040205080304" pitchFamily="18" charset="-128"/>
              <a:ea typeface="ＭＳ Ｐ明朝" panose="02020600040205080304" pitchFamily="18" charset="-128"/>
            </a:rPr>
            <a:t>店舗</a:t>
          </a:r>
        </a:p>
      </xdr:txBody>
    </xdr:sp>
    <xdr:clientData/>
  </xdr:twoCellAnchor>
  <xdr:twoCellAnchor>
    <xdr:from>
      <xdr:col>49</xdr:col>
      <xdr:colOff>47625</xdr:colOff>
      <xdr:row>22</xdr:row>
      <xdr:rowOff>0</xdr:rowOff>
    </xdr:from>
    <xdr:to>
      <xdr:col>53</xdr:col>
      <xdr:colOff>20325</xdr:colOff>
      <xdr:row>22</xdr:row>
      <xdr:rowOff>144000</xdr:rowOff>
    </xdr:to>
    <xdr:sp macro="" textlink="">
      <xdr:nvSpPr>
        <xdr:cNvPr id="118" name="正方形/長方形 117"/>
        <xdr:cNvSpPr/>
      </xdr:nvSpPr>
      <xdr:spPr>
        <a:xfrm>
          <a:off x="6115050" y="3867150"/>
          <a:ext cx="468000" cy="1440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t"/>
        <a:lstStyle/>
        <a:p>
          <a:pPr algn="l"/>
          <a:r>
            <a:rPr kumimoji="1" lang="ja-JP" altLang="en-US" sz="900">
              <a:solidFill>
                <a:sysClr val="windowText" lastClr="000000"/>
              </a:solidFill>
              <a:latin typeface="ＭＳ Ｐ明朝" panose="02020600040205080304" pitchFamily="18" charset="-128"/>
              <a:ea typeface="ＭＳ Ｐ明朝" panose="02020600040205080304" pitchFamily="18" charset="-128"/>
            </a:rPr>
            <a:t>その他</a:t>
          </a:r>
        </a:p>
      </xdr:txBody>
    </xdr:sp>
    <xdr:clientData/>
  </xdr:twoCellAnchor>
  <xdr:twoCellAnchor>
    <xdr:from>
      <xdr:col>49</xdr:col>
      <xdr:colOff>57150</xdr:colOff>
      <xdr:row>9</xdr:row>
      <xdr:rowOff>0</xdr:rowOff>
    </xdr:from>
    <xdr:to>
      <xdr:col>52</xdr:col>
      <xdr:colOff>81675</xdr:colOff>
      <xdr:row>9</xdr:row>
      <xdr:rowOff>144000</xdr:rowOff>
    </xdr:to>
    <xdr:sp macro="" textlink="">
      <xdr:nvSpPr>
        <xdr:cNvPr id="61" name="正方形/長方形 60"/>
        <xdr:cNvSpPr/>
      </xdr:nvSpPr>
      <xdr:spPr>
        <a:xfrm>
          <a:off x="6124575" y="1514475"/>
          <a:ext cx="396000" cy="1440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t"/>
        <a:lstStyle/>
        <a:p>
          <a:pPr algn="l"/>
          <a:r>
            <a:rPr kumimoji="1" lang="ja-JP" altLang="en-US" sz="900">
              <a:solidFill>
                <a:sysClr val="windowText" lastClr="000000"/>
              </a:solidFill>
              <a:latin typeface="ＭＳ Ｐ明朝" panose="02020600040205080304" pitchFamily="18" charset="-128"/>
              <a:ea typeface="ＭＳ Ｐ明朝" panose="02020600040205080304" pitchFamily="18" charset="-128"/>
            </a:rPr>
            <a:t>不動産</a:t>
          </a:r>
        </a:p>
      </xdr:txBody>
    </xdr:sp>
    <xdr:clientData/>
  </xdr:twoCellAnchor>
  <xdr:twoCellAnchor>
    <xdr:from>
      <xdr:col>53</xdr:col>
      <xdr:colOff>66675</xdr:colOff>
      <xdr:row>9</xdr:row>
      <xdr:rowOff>0</xdr:rowOff>
    </xdr:from>
    <xdr:to>
      <xdr:col>56</xdr:col>
      <xdr:colOff>19200</xdr:colOff>
      <xdr:row>9</xdr:row>
      <xdr:rowOff>144000</xdr:rowOff>
    </xdr:to>
    <xdr:sp macro="" textlink="">
      <xdr:nvSpPr>
        <xdr:cNvPr id="62" name="正方形/長方形 61"/>
        <xdr:cNvSpPr/>
      </xdr:nvSpPr>
      <xdr:spPr>
        <a:xfrm>
          <a:off x="6629400" y="1514475"/>
          <a:ext cx="324000" cy="1440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t"/>
        <a:lstStyle/>
        <a:p>
          <a:pPr algn="l"/>
          <a:r>
            <a:rPr kumimoji="1" lang="ja-JP" altLang="en-US" sz="900">
              <a:solidFill>
                <a:sysClr val="windowText" lastClr="000000"/>
              </a:solidFill>
              <a:latin typeface="ＭＳ Ｐ明朝" panose="02020600040205080304" pitchFamily="18" charset="-128"/>
              <a:ea typeface="ＭＳ Ｐ明朝" panose="02020600040205080304" pitchFamily="18" charset="-128"/>
            </a:rPr>
            <a:t>預金</a:t>
          </a:r>
        </a:p>
      </xdr:txBody>
    </xdr:sp>
    <xdr:clientData/>
  </xdr:twoCellAnchor>
  <xdr:twoCellAnchor>
    <xdr:from>
      <xdr:col>57</xdr:col>
      <xdr:colOff>76200</xdr:colOff>
      <xdr:row>9</xdr:row>
      <xdr:rowOff>0</xdr:rowOff>
    </xdr:from>
    <xdr:to>
      <xdr:col>61</xdr:col>
      <xdr:colOff>120900</xdr:colOff>
      <xdr:row>9</xdr:row>
      <xdr:rowOff>144000</xdr:rowOff>
    </xdr:to>
    <xdr:sp macro="" textlink="">
      <xdr:nvSpPr>
        <xdr:cNvPr id="63" name="正方形/長方形 62"/>
        <xdr:cNvSpPr/>
      </xdr:nvSpPr>
      <xdr:spPr>
        <a:xfrm>
          <a:off x="7134225" y="1514475"/>
          <a:ext cx="540000" cy="1440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t"/>
        <a:lstStyle/>
        <a:p>
          <a:pPr algn="l"/>
          <a:r>
            <a:rPr kumimoji="1" lang="ja-JP" altLang="en-US" sz="900">
              <a:solidFill>
                <a:sysClr val="windowText" lastClr="000000"/>
              </a:solidFill>
              <a:latin typeface="ＭＳ Ｐ明朝" panose="02020600040205080304" pitchFamily="18" charset="-128"/>
              <a:ea typeface="ＭＳ Ｐ明朝" panose="02020600040205080304" pitchFamily="18" charset="-128"/>
            </a:rPr>
            <a:t>保証協会</a:t>
          </a:r>
        </a:p>
      </xdr:txBody>
    </xdr:sp>
    <xdr:clientData/>
  </xdr:twoCellAnchor>
  <xdr:twoCellAnchor>
    <xdr:from>
      <xdr:col>49</xdr:col>
      <xdr:colOff>47625</xdr:colOff>
      <xdr:row>10</xdr:row>
      <xdr:rowOff>0</xdr:rowOff>
    </xdr:from>
    <xdr:to>
      <xdr:col>52</xdr:col>
      <xdr:colOff>72150</xdr:colOff>
      <xdr:row>10</xdr:row>
      <xdr:rowOff>144000</xdr:rowOff>
    </xdr:to>
    <xdr:sp macro="" textlink="">
      <xdr:nvSpPr>
        <xdr:cNvPr id="64" name="正方形/長方形 63"/>
        <xdr:cNvSpPr/>
      </xdr:nvSpPr>
      <xdr:spPr>
        <a:xfrm>
          <a:off x="6115050" y="1695450"/>
          <a:ext cx="396000" cy="1440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t"/>
        <a:lstStyle/>
        <a:p>
          <a:pPr algn="l"/>
          <a:r>
            <a:rPr kumimoji="1" lang="ja-JP" altLang="en-US" sz="900">
              <a:solidFill>
                <a:sysClr val="windowText" lastClr="000000"/>
              </a:solidFill>
              <a:latin typeface="ＭＳ Ｐ明朝" panose="02020600040205080304" pitchFamily="18" charset="-128"/>
              <a:ea typeface="ＭＳ Ｐ明朝" panose="02020600040205080304" pitchFamily="18" charset="-128"/>
            </a:rPr>
            <a:t>保証人</a:t>
          </a:r>
        </a:p>
      </xdr:txBody>
    </xdr:sp>
    <xdr:clientData/>
  </xdr:twoCellAnchor>
  <xdr:twoCellAnchor>
    <xdr:from>
      <xdr:col>53</xdr:col>
      <xdr:colOff>47625</xdr:colOff>
      <xdr:row>10</xdr:row>
      <xdr:rowOff>9525</xdr:rowOff>
    </xdr:from>
    <xdr:to>
      <xdr:col>56</xdr:col>
      <xdr:colOff>72150</xdr:colOff>
      <xdr:row>10</xdr:row>
      <xdr:rowOff>153525</xdr:rowOff>
    </xdr:to>
    <xdr:sp macro="" textlink="">
      <xdr:nvSpPr>
        <xdr:cNvPr id="65" name="正方形/長方形 64"/>
        <xdr:cNvSpPr/>
      </xdr:nvSpPr>
      <xdr:spPr>
        <a:xfrm>
          <a:off x="6610350" y="1704975"/>
          <a:ext cx="396000" cy="1440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t"/>
        <a:lstStyle/>
        <a:p>
          <a:pPr algn="l"/>
          <a:r>
            <a:rPr kumimoji="1" lang="ja-JP" altLang="en-US" sz="900">
              <a:solidFill>
                <a:sysClr val="windowText" lastClr="000000"/>
              </a:solidFill>
              <a:latin typeface="ＭＳ Ｐ明朝" panose="02020600040205080304" pitchFamily="18" charset="-128"/>
              <a:ea typeface="ＭＳ Ｐ明朝" panose="02020600040205080304" pitchFamily="18" charset="-128"/>
            </a:rPr>
            <a:t>その他</a:t>
          </a:r>
        </a:p>
      </xdr:txBody>
    </xdr:sp>
    <xdr:clientData/>
  </xdr:twoCellAnchor>
  <xdr:twoCellAnchor>
    <xdr:from>
      <xdr:col>0</xdr:col>
      <xdr:colOff>47625</xdr:colOff>
      <xdr:row>59</xdr:row>
      <xdr:rowOff>28575</xdr:rowOff>
    </xdr:from>
    <xdr:to>
      <xdr:col>49</xdr:col>
      <xdr:colOff>66675</xdr:colOff>
      <xdr:row>61</xdr:row>
      <xdr:rowOff>130991</xdr:rowOff>
    </xdr:to>
    <xdr:grpSp>
      <xdr:nvGrpSpPr>
        <xdr:cNvPr id="2" name="グループ化 1"/>
        <xdr:cNvGrpSpPr/>
      </xdr:nvGrpSpPr>
      <xdr:grpSpPr>
        <a:xfrm>
          <a:off x="47625" y="10591800"/>
          <a:ext cx="6086475" cy="445316"/>
          <a:chOff x="47625" y="9715500"/>
          <a:chExt cx="5044208" cy="445316"/>
        </a:xfrm>
      </xdr:grpSpPr>
      <xdr:grpSp>
        <xdr:nvGrpSpPr>
          <xdr:cNvPr id="3" name="グループ化 2"/>
          <xdr:cNvGrpSpPr/>
        </xdr:nvGrpSpPr>
        <xdr:grpSpPr>
          <a:xfrm>
            <a:off x="381000" y="9725025"/>
            <a:ext cx="4710833" cy="435791"/>
            <a:chOff x="381000" y="9696450"/>
            <a:chExt cx="4710833" cy="435791"/>
          </a:xfrm>
        </xdr:grpSpPr>
        <xdr:sp macro="" textlink="">
          <xdr:nvSpPr>
            <xdr:cNvPr id="5" name="正方形/長方形 4"/>
            <xdr:cNvSpPr/>
          </xdr:nvSpPr>
          <xdr:spPr>
            <a:xfrm>
              <a:off x="381000" y="9839325"/>
              <a:ext cx="4098314" cy="150041"/>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lIns="36000" tIns="0" rIns="36000" bIns="0" rtlCol="0" anchor="t">
              <a:spAutoFit/>
            </a:bodyPr>
            <a:lstStyle/>
            <a:p>
              <a:pPr algn="l"/>
              <a:r>
                <a:rPr kumimoji="1" lang="ja-JP" altLang="en-US" sz="900">
                  <a:solidFill>
                    <a:sysClr val="windowText" lastClr="000000"/>
                  </a:solidFill>
                  <a:latin typeface="ＭＳ Ｐ明朝" panose="02020600040205080304" pitchFamily="18" charset="-128"/>
                  <a:ea typeface="ＭＳ Ｐ明朝" panose="02020600040205080304" pitchFamily="18" charset="-128"/>
                </a:rPr>
                <a:t>２．「返済計画の検討」欄については、最近の確定申告書及び決算書に基づき記入する。</a:t>
              </a:r>
            </a:p>
          </xdr:txBody>
        </xdr:sp>
        <xdr:sp macro="" textlink="">
          <xdr:nvSpPr>
            <xdr:cNvPr id="6" name="正方形/長方形 5"/>
            <xdr:cNvSpPr/>
          </xdr:nvSpPr>
          <xdr:spPr>
            <a:xfrm>
              <a:off x="381000" y="9696450"/>
              <a:ext cx="4710833" cy="150041"/>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lIns="36000" tIns="0" rIns="36000" bIns="0" rtlCol="0" anchor="t">
              <a:spAutoFit/>
            </a:bodyPr>
            <a:lstStyle/>
            <a:p>
              <a:pPr algn="l"/>
              <a:r>
                <a:rPr kumimoji="1" lang="ja-JP" altLang="en-US" sz="900">
                  <a:solidFill>
                    <a:sysClr val="windowText" lastClr="000000"/>
                  </a:solidFill>
                  <a:latin typeface="ＭＳ Ｐ明朝" panose="02020600040205080304" pitchFamily="18" charset="-128"/>
                  <a:ea typeface="ＭＳ Ｐ明朝" panose="02020600040205080304" pitchFamily="18" charset="-128"/>
                </a:rPr>
                <a:t>１．「不動産</a:t>
              </a:r>
              <a:r>
                <a:rPr kumimoji="1" lang="en-US" altLang="ja-JP" sz="900">
                  <a:solidFill>
                    <a:sysClr val="windowText" lastClr="000000"/>
                  </a:solidFill>
                  <a:latin typeface="ＭＳ Ｐ明朝" panose="02020600040205080304" pitchFamily="18" charset="-128"/>
                  <a:ea typeface="ＭＳ Ｐ明朝" panose="02020600040205080304" pitchFamily="18" charset="-128"/>
                </a:rPr>
                <a:t>(</a:t>
              </a:r>
              <a:r>
                <a:rPr kumimoji="1" lang="ja-JP" altLang="en-US" sz="900">
                  <a:solidFill>
                    <a:sysClr val="windowText" lastClr="000000"/>
                  </a:solidFill>
                  <a:latin typeface="ＭＳ Ｐ明朝" panose="02020600040205080304" pitchFamily="18" charset="-128"/>
                  <a:ea typeface="ＭＳ Ｐ明朝" panose="02020600040205080304" pitchFamily="18" charset="-128"/>
                </a:rPr>
                <a:t>有・無）」欄については、申込人が法人の場合、その代表者の所有する不動産も記入する。</a:t>
              </a:r>
            </a:p>
          </xdr:txBody>
        </xdr:sp>
        <xdr:sp macro="" textlink="">
          <xdr:nvSpPr>
            <xdr:cNvPr id="7" name="正方形/長方形 6"/>
            <xdr:cNvSpPr/>
          </xdr:nvSpPr>
          <xdr:spPr>
            <a:xfrm>
              <a:off x="381000" y="9982200"/>
              <a:ext cx="3595104" cy="150041"/>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lIns="36000" tIns="0" rIns="36000" bIns="0" rtlCol="0" anchor="t">
              <a:spAutoFit/>
            </a:bodyPr>
            <a:lstStyle/>
            <a:p>
              <a:pPr algn="l"/>
              <a:r>
                <a:rPr kumimoji="1" lang="ja-JP" altLang="en-US" sz="900">
                  <a:solidFill>
                    <a:sysClr val="windowText" lastClr="000000"/>
                  </a:solidFill>
                  <a:latin typeface="ＭＳ Ｐ明朝" panose="02020600040205080304" pitchFamily="18" charset="-128"/>
                  <a:ea typeface="ＭＳ Ｐ明朝" panose="02020600040205080304" pitchFamily="18" charset="-128"/>
                </a:rPr>
                <a:t>３．その他の収入</a:t>
              </a:r>
              <a:r>
                <a:rPr kumimoji="1" lang="en-US" altLang="ja-JP" sz="900">
                  <a:solidFill>
                    <a:sysClr val="windowText" lastClr="000000"/>
                  </a:solidFill>
                  <a:latin typeface="ＭＳ Ｐ明朝" panose="02020600040205080304" pitchFamily="18" charset="-128"/>
                  <a:ea typeface="ＭＳ Ｐ明朝" panose="02020600040205080304" pitchFamily="18" charset="-128"/>
                </a:rPr>
                <a:t>(</a:t>
              </a:r>
              <a:r>
                <a:rPr kumimoji="1" lang="ja-JP" altLang="en-US" sz="900">
                  <a:solidFill>
                    <a:sysClr val="windowText" lastClr="000000"/>
                  </a:solidFill>
                  <a:latin typeface="ＭＳ Ｐ明朝" panose="02020600040205080304" pitchFamily="18" charset="-128"/>
                  <a:ea typeface="ＭＳ Ｐ明朝" panose="02020600040205080304" pitchFamily="18" charset="-128"/>
                </a:rPr>
                <a:t>個人企業のみ</a:t>
              </a:r>
              <a:r>
                <a:rPr kumimoji="1" lang="en-US" altLang="ja-JP" sz="900">
                  <a:solidFill>
                    <a:sysClr val="windowText" lastClr="000000"/>
                  </a:solidFill>
                  <a:latin typeface="ＭＳ Ｐ明朝" panose="02020600040205080304" pitchFamily="18" charset="-128"/>
                  <a:ea typeface="ＭＳ Ｐ明朝" panose="02020600040205080304" pitchFamily="18" charset="-128"/>
                </a:rPr>
                <a:t>)</a:t>
              </a:r>
              <a:r>
                <a:rPr kumimoji="1" lang="ja-JP" altLang="en-US" sz="900">
                  <a:solidFill>
                    <a:sysClr val="windowText" lastClr="000000"/>
                  </a:solidFill>
                  <a:latin typeface="ＭＳ Ｐ明朝" panose="02020600040205080304" pitchFamily="18" charset="-128"/>
                  <a:ea typeface="ＭＳ Ｐ明朝" panose="02020600040205080304" pitchFamily="18" charset="-128"/>
                </a:rPr>
                <a:t>には、不動産収入、家族収入等を記入する。</a:t>
              </a:r>
            </a:p>
          </xdr:txBody>
        </xdr:sp>
      </xdr:grpSp>
      <xdr:sp macro="" textlink="">
        <xdr:nvSpPr>
          <xdr:cNvPr id="4" name="正方形/長方形 3"/>
          <xdr:cNvSpPr/>
        </xdr:nvSpPr>
        <xdr:spPr>
          <a:xfrm>
            <a:off x="47625" y="9715500"/>
            <a:ext cx="195642" cy="166712"/>
          </a:xfrm>
          <a:prstGeom prst="rect">
            <a:avLst/>
          </a:prstGeom>
          <a:noFill/>
          <a:ln>
            <a:noFill/>
          </a:ln>
        </xdr:spPr>
        <xdr:style>
          <a:lnRef idx="2">
            <a:schemeClr val="accent1"/>
          </a:lnRef>
          <a:fillRef idx="1">
            <a:schemeClr val="lt1"/>
          </a:fillRef>
          <a:effectRef idx="0">
            <a:schemeClr val="accent1"/>
          </a:effectRef>
          <a:fontRef idx="minor">
            <a:schemeClr val="dk1"/>
          </a:fontRef>
        </xdr:style>
        <xdr:txBody>
          <a:bodyPr vertOverflow="clip" horzOverflow="clip" wrap="none" lIns="0" tIns="0" rIns="0" bIns="0" rtlCol="0" anchor="t">
            <a:spAutoFit/>
          </a:bodyPr>
          <a:lstStyle/>
          <a:p>
            <a:pPr algn="l"/>
            <a:r>
              <a:rPr kumimoji="1" lang="en-US" altLang="ja-JP" sz="1000">
                <a:latin typeface="ＭＳ Ｐ明朝" panose="02020600040205080304" pitchFamily="18" charset="-128"/>
                <a:ea typeface="ＭＳ Ｐ明朝" panose="02020600040205080304" pitchFamily="18" charset="-128"/>
              </a:rPr>
              <a:t>(</a:t>
            </a:r>
            <a:r>
              <a:rPr kumimoji="1" lang="ja-JP" altLang="en-US" sz="1000">
                <a:latin typeface="ＭＳ Ｐ明朝" panose="02020600040205080304" pitchFamily="18" charset="-128"/>
                <a:ea typeface="ＭＳ Ｐ明朝" panose="02020600040205080304" pitchFamily="18" charset="-128"/>
              </a:rPr>
              <a:t>注</a:t>
            </a:r>
            <a:r>
              <a:rPr kumimoji="1" lang="en-US" altLang="ja-JP" sz="1000">
                <a:latin typeface="ＭＳ Ｐ明朝" panose="02020600040205080304" pitchFamily="18" charset="-128"/>
                <a:ea typeface="ＭＳ Ｐ明朝" panose="02020600040205080304" pitchFamily="18" charset="-128"/>
              </a:rPr>
              <a:t>)</a:t>
            </a:r>
            <a:endParaRPr kumimoji="1" lang="ja-JP" altLang="en-US" sz="1000">
              <a:latin typeface="ＭＳ Ｐ明朝" panose="02020600040205080304" pitchFamily="18" charset="-128"/>
              <a:ea typeface="ＭＳ Ｐ明朝" panose="02020600040205080304" pitchFamily="18" charset="-128"/>
            </a:endParaRPr>
          </a:p>
        </xdr:txBody>
      </xdr:sp>
    </xdr:grpSp>
    <xdr:clientData/>
  </xdr:twoCellAnchor>
  <xdr:twoCellAnchor>
    <xdr:from>
      <xdr:col>52</xdr:col>
      <xdr:colOff>85726</xdr:colOff>
      <xdr:row>61</xdr:row>
      <xdr:rowOff>9525</xdr:rowOff>
    </xdr:from>
    <xdr:to>
      <xdr:col>63</xdr:col>
      <xdr:colOff>95250</xdr:colOff>
      <xdr:row>62</xdr:row>
      <xdr:rowOff>85725</xdr:rowOff>
    </xdr:to>
    <xdr:sp macro="" textlink="">
      <xdr:nvSpPr>
        <xdr:cNvPr id="8" name="テキスト ボックス 7"/>
        <xdr:cNvSpPr txBox="1"/>
      </xdr:nvSpPr>
      <xdr:spPr>
        <a:xfrm>
          <a:off x="6524626" y="10915650"/>
          <a:ext cx="1476374" cy="2476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900">
              <a:latin typeface="ＭＳ Ｐ明朝" panose="02020600040205080304" pitchFamily="18" charset="-128"/>
              <a:ea typeface="ＭＳ Ｐ明朝" panose="02020600040205080304" pitchFamily="18" charset="-128"/>
            </a:rPr>
            <a:t>（国民生活事業取扱）</a:t>
          </a:r>
        </a:p>
      </xdr:txBody>
    </xdr:sp>
    <xdr:clientData/>
  </xdr:twoCellAnchor>
  <mc:AlternateContent xmlns:mc="http://schemas.openxmlformats.org/markup-compatibility/2006">
    <mc:Choice xmlns:a14="http://schemas.microsoft.com/office/drawing/2010/main" Requires="a14">
      <xdr:twoCellAnchor editAs="oneCell">
        <xdr:from>
          <xdr:col>47</xdr:col>
          <xdr:colOff>104775</xdr:colOff>
          <xdr:row>8</xdr:row>
          <xdr:rowOff>171450</xdr:rowOff>
        </xdr:from>
        <xdr:to>
          <xdr:col>52</xdr:col>
          <xdr:colOff>38100</xdr:colOff>
          <xdr:row>9</xdr:row>
          <xdr:rowOff>171450</xdr:rowOff>
        </xdr:to>
        <xdr:sp macro="" textlink="">
          <xdr:nvSpPr>
            <xdr:cNvPr id="8193" name="Check Box 1" hidden="1">
              <a:extLst>
                <a:ext uri="{63B3BB69-23CF-44E3-9099-C40C66FF867C}">
                  <a14:compatExt spid="_x0000_s819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52</xdr:col>
          <xdr:colOff>9525</xdr:colOff>
          <xdr:row>8</xdr:row>
          <xdr:rowOff>171450</xdr:rowOff>
        </xdr:from>
        <xdr:to>
          <xdr:col>56</xdr:col>
          <xdr:colOff>57150</xdr:colOff>
          <xdr:row>9</xdr:row>
          <xdr:rowOff>171450</xdr:rowOff>
        </xdr:to>
        <xdr:sp macro="" textlink="">
          <xdr:nvSpPr>
            <xdr:cNvPr id="8194" name="Check Box 2" hidden="1">
              <a:extLst>
                <a:ext uri="{63B3BB69-23CF-44E3-9099-C40C66FF867C}">
                  <a14:compatExt spid="_x0000_s819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56</xdr:col>
          <xdr:colOff>0</xdr:colOff>
          <xdr:row>8</xdr:row>
          <xdr:rowOff>171450</xdr:rowOff>
        </xdr:from>
        <xdr:to>
          <xdr:col>60</xdr:col>
          <xdr:colOff>47625</xdr:colOff>
          <xdr:row>9</xdr:row>
          <xdr:rowOff>171450</xdr:rowOff>
        </xdr:to>
        <xdr:sp macro="" textlink="">
          <xdr:nvSpPr>
            <xdr:cNvPr id="8195" name="Check Box 3" hidden="1">
              <a:extLst>
                <a:ext uri="{63B3BB69-23CF-44E3-9099-C40C66FF867C}">
                  <a14:compatExt spid="_x0000_s819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47</xdr:col>
          <xdr:colOff>104775</xdr:colOff>
          <xdr:row>9</xdr:row>
          <xdr:rowOff>171450</xdr:rowOff>
        </xdr:from>
        <xdr:to>
          <xdr:col>52</xdr:col>
          <xdr:colOff>38100</xdr:colOff>
          <xdr:row>10</xdr:row>
          <xdr:rowOff>171450</xdr:rowOff>
        </xdr:to>
        <xdr:sp macro="" textlink="">
          <xdr:nvSpPr>
            <xdr:cNvPr id="8196" name="Check Box 4" hidden="1">
              <a:extLst>
                <a:ext uri="{63B3BB69-23CF-44E3-9099-C40C66FF867C}">
                  <a14:compatExt spid="_x0000_s819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52</xdr:col>
          <xdr:colOff>9525</xdr:colOff>
          <xdr:row>9</xdr:row>
          <xdr:rowOff>171450</xdr:rowOff>
        </xdr:from>
        <xdr:to>
          <xdr:col>56</xdr:col>
          <xdr:colOff>66675</xdr:colOff>
          <xdr:row>10</xdr:row>
          <xdr:rowOff>171450</xdr:rowOff>
        </xdr:to>
        <xdr:sp macro="" textlink="">
          <xdr:nvSpPr>
            <xdr:cNvPr id="8197" name="Check Box 5" hidden="1">
              <a:extLst>
                <a:ext uri="{63B3BB69-23CF-44E3-9099-C40C66FF867C}">
                  <a14:compatExt spid="_x0000_s819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47</xdr:col>
          <xdr:colOff>114300</xdr:colOff>
          <xdr:row>20</xdr:row>
          <xdr:rowOff>161925</xdr:rowOff>
        </xdr:from>
        <xdr:to>
          <xdr:col>52</xdr:col>
          <xdr:colOff>0</xdr:colOff>
          <xdr:row>22</xdr:row>
          <xdr:rowOff>19050</xdr:rowOff>
        </xdr:to>
        <xdr:sp macro="" textlink="">
          <xdr:nvSpPr>
            <xdr:cNvPr id="8218" name="Check Box 26" hidden="1">
              <a:extLst>
                <a:ext uri="{63B3BB69-23CF-44E3-9099-C40C66FF867C}">
                  <a14:compatExt spid="_x0000_s821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55</xdr:col>
          <xdr:colOff>76200</xdr:colOff>
          <xdr:row>20</xdr:row>
          <xdr:rowOff>161925</xdr:rowOff>
        </xdr:from>
        <xdr:to>
          <xdr:col>60</xdr:col>
          <xdr:colOff>0</xdr:colOff>
          <xdr:row>22</xdr:row>
          <xdr:rowOff>19050</xdr:rowOff>
        </xdr:to>
        <xdr:sp macro="" textlink="">
          <xdr:nvSpPr>
            <xdr:cNvPr id="8220" name="Check Box 28" hidden="1">
              <a:extLst>
                <a:ext uri="{63B3BB69-23CF-44E3-9099-C40C66FF867C}">
                  <a14:compatExt spid="_x0000_s822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47</xdr:col>
          <xdr:colOff>114300</xdr:colOff>
          <xdr:row>21</xdr:row>
          <xdr:rowOff>152400</xdr:rowOff>
        </xdr:from>
        <xdr:to>
          <xdr:col>52</xdr:col>
          <xdr:colOff>47625</xdr:colOff>
          <xdr:row>23</xdr:row>
          <xdr:rowOff>9525</xdr:rowOff>
        </xdr:to>
        <xdr:sp macro="" textlink="">
          <xdr:nvSpPr>
            <xdr:cNvPr id="8221" name="Check Box 29" hidden="1">
              <a:extLst>
                <a:ext uri="{63B3BB69-23CF-44E3-9099-C40C66FF867C}">
                  <a14:compatExt spid="_x0000_s8221"/>
                </a:ext>
              </a:extLst>
            </xdr:cNvPr>
            <xdr:cNvSpPr/>
          </xdr:nvSpPr>
          <xdr:spPr>
            <a:xfrm>
              <a:off x="0" y="0"/>
              <a:ext cx="0" cy="0"/>
            </a:xfrm>
            <a:prstGeom prst="rect">
              <a:avLst/>
            </a:prstGeom>
          </xdr:spPr>
        </xdr:sp>
        <xdr:clientData/>
      </xdr:twoCellAnchor>
    </mc:Choice>
    <mc:Fallback/>
  </mc:AlternateContent>
  <xdr:twoCellAnchor>
    <xdr:from>
      <xdr:col>65</xdr:col>
      <xdr:colOff>0</xdr:colOff>
      <xdr:row>4</xdr:row>
      <xdr:rowOff>0</xdr:rowOff>
    </xdr:from>
    <xdr:to>
      <xdr:col>102</xdr:col>
      <xdr:colOff>161925</xdr:colOff>
      <xdr:row>16</xdr:row>
      <xdr:rowOff>123825</xdr:rowOff>
    </xdr:to>
    <xdr:grpSp>
      <xdr:nvGrpSpPr>
        <xdr:cNvPr id="79" name="グループ化 78"/>
        <xdr:cNvGrpSpPr/>
      </xdr:nvGrpSpPr>
      <xdr:grpSpPr>
        <a:xfrm>
          <a:off x="8153400" y="609600"/>
          <a:ext cx="5657850" cy="2295525"/>
          <a:chOff x="8343900" y="1428750"/>
          <a:chExt cx="5657850" cy="2295525"/>
        </a:xfrm>
      </xdr:grpSpPr>
      <xdr:sp macro="" textlink="">
        <xdr:nvSpPr>
          <xdr:cNvPr id="80" name="正方形/長方形 79"/>
          <xdr:cNvSpPr/>
        </xdr:nvSpPr>
        <xdr:spPr>
          <a:xfrm>
            <a:off x="8343900" y="1428750"/>
            <a:ext cx="5657850" cy="2295525"/>
          </a:xfrm>
          <a:prstGeom prst="rect">
            <a:avLst/>
          </a:prstGeom>
          <a:solidFill>
            <a:schemeClr val="bg1">
              <a:lumMod val="95000"/>
            </a:schemeClr>
          </a:solidFill>
        </xdr:spPr>
        <xdr:style>
          <a:lnRef idx="1">
            <a:schemeClr val="dk1"/>
          </a:lnRef>
          <a:fillRef idx="2">
            <a:schemeClr val="dk1"/>
          </a:fillRef>
          <a:effectRef idx="1">
            <a:schemeClr val="dk1"/>
          </a:effectRef>
          <a:fontRef idx="minor">
            <a:schemeClr val="dk1"/>
          </a:fontRef>
        </xdr:style>
        <xdr:txBody>
          <a:bodyPr vertOverflow="clip" horzOverflow="clip" rtlCol="0" anchor="t"/>
          <a:lstStyle/>
          <a:p>
            <a:pPr algn="l"/>
            <a:r>
              <a:rPr kumimoji="1" lang="ja-JP" altLang="en-US" sz="1600">
                <a:latin typeface="ＭＳ ゴシック" panose="020B0609070205080204" pitchFamily="49" charset="-128"/>
                <a:ea typeface="ＭＳ ゴシック" panose="020B0609070205080204" pitchFamily="49" charset="-128"/>
                <a:cs typeface="Meiryo UI" panose="020B0604030504040204" pitchFamily="50" charset="-128"/>
              </a:rPr>
              <a:t>凡例</a:t>
            </a:r>
            <a:endParaRPr kumimoji="1" lang="en-US" altLang="ja-JP" sz="1600">
              <a:latin typeface="ＭＳ ゴシック" panose="020B0609070205080204" pitchFamily="49" charset="-128"/>
              <a:ea typeface="ＭＳ ゴシック" panose="020B0609070205080204" pitchFamily="49" charset="-128"/>
              <a:cs typeface="Meiryo UI" panose="020B0604030504040204" pitchFamily="50" charset="-128"/>
            </a:endParaRPr>
          </a:p>
          <a:p>
            <a:pPr algn="l"/>
            <a:endParaRPr kumimoji="1" lang="en-US" altLang="ja-JP" sz="1100">
              <a:latin typeface="ＭＳ ゴシック" panose="020B0609070205080204" pitchFamily="49" charset="-128"/>
              <a:ea typeface="ＭＳ ゴシック" panose="020B0609070205080204" pitchFamily="49" charset="-128"/>
              <a:cs typeface="Meiryo UI" panose="020B0604030504040204" pitchFamily="50" charset="-128"/>
            </a:endParaRPr>
          </a:p>
          <a:p>
            <a:pPr algn="l"/>
            <a:r>
              <a:rPr kumimoji="1" lang="ja-JP" altLang="en-US" sz="1100">
                <a:latin typeface="ＭＳ ゴシック" panose="020B0609070205080204" pitchFamily="49" charset="-128"/>
                <a:ea typeface="ＭＳ ゴシック" panose="020B0609070205080204" pitchFamily="49" charset="-128"/>
                <a:cs typeface="Meiryo UI" panose="020B0604030504040204" pitchFamily="50" charset="-128"/>
              </a:rPr>
              <a:t>背景が　　　　　　　のセル</a:t>
            </a:r>
            <a:r>
              <a:rPr kumimoji="1" lang="en-US" altLang="ja-JP" sz="1100">
                <a:latin typeface="ＭＳ ゴシック" panose="020B0609070205080204" pitchFamily="49" charset="-128"/>
                <a:ea typeface="ＭＳ ゴシック" panose="020B0609070205080204" pitchFamily="49" charset="-128"/>
                <a:cs typeface="Meiryo UI" panose="020B0604030504040204" pitchFamily="50" charset="-128"/>
              </a:rPr>
              <a:t>	</a:t>
            </a:r>
            <a:r>
              <a:rPr kumimoji="1" lang="ja-JP" altLang="en-US" sz="1100">
                <a:latin typeface="ＭＳ ゴシック" panose="020B0609070205080204" pitchFamily="49" charset="-128"/>
                <a:ea typeface="ＭＳ ゴシック" panose="020B0609070205080204" pitchFamily="49" charset="-128"/>
                <a:cs typeface="Meiryo UI" panose="020B0604030504040204" pitchFamily="50" charset="-128"/>
              </a:rPr>
              <a:t>：文字列または数値を手入力します。</a:t>
            </a:r>
            <a:endParaRPr kumimoji="1" lang="en-US" altLang="ja-JP" sz="1100">
              <a:latin typeface="ＭＳ ゴシック" panose="020B0609070205080204" pitchFamily="49" charset="-128"/>
              <a:ea typeface="ＭＳ ゴシック" panose="020B0609070205080204" pitchFamily="49" charset="-128"/>
              <a:cs typeface="Meiryo UI" panose="020B0604030504040204" pitchFamily="50" charset="-128"/>
            </a:endParaRPr>
          </a:p>
          <a:p>
            <a:pPr algn="l"/>
            <a:endParaRPr kumimoji="1" lang="en-US" altLang="ja-JP" sz="1100">
              <a:latin typeface="ＭＳ ゴシック" panose="020B0609070205080204" pitchFamily="49" charset="-128"/>
              <a:ea typeface="ＭＳ ゴシック" panose="020B0609070205080204" pitchFamily="49" charset="-128"/>
              <a:cs typeface="Meiryo UI" panose="020B0604030504040204" pitchFamily="50" charset="-128"/>
            </a:endParaRPr>
          </a:p>
          <a:p>
            <a:r>
              <a:rPr kumimoji="1" lang="ja-JP" altLang="en-US" sz="1100">
                <a:latin typeface="ＭＳ ゴシック" panose="020B0609070205080204" pitchFamily="49" charset="-128"/>
                <a:ea typeface="ＭＳ ゴシック" panose="020B0609070205080204" pitchFamily="49" charset="-128"/>
                <a:cs typeface="Meiryo UI" panose="020B0604030504040204" pitchFamily="50" charset="-128"/>
              </a:rPr>
              <a:t>背景が</a:t>
            </a:r>
            <a:r>
              <a:rPr kumimoji="1" lang="ja-JP" altLang="ja-JP" sz="1100">
                <a:solidFill>
                  <a:schemeClr val="dk1"/>
                </a:solidFill>
                <a:effectLst/>
                <a:latin typeface="ＭＳ ゴシック" panose="020B0609070205080204" pitchFamily="49" charset="-128"/>
                <a:ea typeface="ＭＳ ゴシック" panose="020B0609070205080204" pitchFamily="49" charset="-128"/>
                <a:cs typeface="Meiryo UI" panose="020B0604030504040204" pitchFamily="50" charset="-128"/>
              </a:rPr>
              <a:t>　　　　　　　のセル</a:t>
            </a:r>
            <a:r>
              <a:rPr kumimoji="1" lang="en-US" altLang="ja-JP" sz="1100">
                <a:solidFill>
                  <a:schemeClr val="dk1"/>
                </a:solidFill>
                <a:effectLst/>
                <a:latin typeface="ＭＳ ゴシック" panose="020B0609070205080204" pitchFamily="49" charset="-128"/>
                <a:ea typeface="ＭＳ ゴシック" panose="020B0609070205080204" pitchFamily="49" charset="-128"/>
                <a:cs typeface="Meiryo UI" panose="020B0604030504040204" pitchFamily="50" charset="-128"/>
              </a:rPr>
              <a:t>	</a:t>
            </a:r>
            <a:r>
              <a:rPr kumimoji="1" lang="ja-JP" altLang="ja-JP" sz="1100">
                <a:solidFill>
                  <a:schemeClr val="dk1"/>
                </a:solidFill>
                <a:effectLst/>
                <a:latin typeface="ＭＳ ゴシック" panose="020B0609070205080204" pitchFamily="49" charset="-128"/>
                <a:ea typeface="ＭＳ ゴシック" panose="020B0609070205080204" pitchFamily="49" charset="-128"/>
                <a:cs typeface="Meiryo UI" panose="020B0604030504040204" pitchFamily="50" charset="-128"/>
              </a:rPr>
              <a:t>：</a:t>
            </a:r>
            <a:r>
              <a:rPr kumimoji="1" lang="ja-JP" altLang="en-US" sz="1100">
                <a:solidFill>
                  <a:schemeClr val="dk1"/>
                </a:solidFill>
                <a:effectLst/>
                <a:latin typeface="ＭＳ ゴシック" panose="020B0609070205080204" pitchFamily="49" charset="-128"/>
                <a:ea typeface="ＭＳ ゴシック" panose="020B0609070205080204" pitchFamily="49" charset="-128"/>
                <a:cs typeface="Meiryo UI" panose="020B0604030504040204" pitchFamily="50" charset="-128"/>
              </a:rPr>
              <a:t>セルを選択すると表示される　　マークを</a:t>
            </a:r>
            <a:endParaRPr kumimoji="1" lang="en-US" altLang="ja-JP" sz="1100">
              <a:solidFill>
                <a:schemeClr val="dk1"/>
              </a:solidFill>
              <a:effectLst/>
              <a:latin typeface="ＭＳ ゴシック" panose="020B0609070205080204" pitchFamily="49" charset="-128"/>
              <a:ea typeface="ＭＳ ゴシック" panose="020B0609070205080204" pitchFamily="49" charset="-128"/>
              <a:cs typeface="Meiryo UI" panose="020B0604030504040204" pitchFamily="50" charset="-128"/>
            </a:endParaRPr>
          </a:p>
          <a:p>
            <a:r>
              <a:rPr kumimoji="1" lang="ja-JP" altLang="en-US" sz="1100">
                <a:solidFill>
                  <a:schemeClr val="dk1"/>
                </a:solidFill>
                <a:effectLst/>
                <a:latin typeface="ＭＳ ゴシック" panose="020B0609070205080204" pitchFamily="49" charset="-128"/>
                <a:ea typeface="ＭＳ ゴシック" panose="020B0609070205080204" pitchFamily="49" charset="-128"/>
                <a:cs typeface="Meiryo UI" panose="020B0604030504040204" pitchFamily="50" charset="-128"/>
              </a:rPr>
              <a:t>　　　　　　　　　　　　　　クリックし、リストから入力値を選択します。</a:t>
            </a:r>
            <a:endParaRPr lang="ja-JP" altLang="ja-JP">
              <a:effectLst/>
              <a:latin typeface="ＭＳ ゴシック" panose="020B0609070205080204" pitchFamily="49" charset="-128"/>
              <a:ea typeface="ＭＳ ゴシック" panose="020B0609070205080204" pitchFamily="49" charset="-128"/>
              <a:cs typeface="Meiryo UI" panose="020B0604030504040204" pitchFamily="50" charset="-128"/>
            </a:endParaRPr>
          </a:p>
          <a:p>
            <a:pPr algn="l"/>
            <a:endParaRPr kumimoji="1" lang="en-US" altLang="ja-JP" sz="1100">
              <a:latin typeface="ＭＳ ゴシック" panose="020B0609070205080204" pitchFamily="49" charset="-128"/>
              <a:ea typeface="ＭＳ ゴシック" panose="020B0609070205080204" pitchFamily="49" charset="-128"/>
              <a:cs typeface="Meiryo UI" panose="020B0604030504040204" pitchFamily="50" charset="-128"/>
            </a:endParaRPr>
          </a:p>
          <a:p>
            <a:pPr marL="0" marR="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chemeClr val="dk1"/>
                </a:solidFill>
                <a:effectLst/>
                <a:latin typeface="ＭＳ ゴシック" panose="020B0609070205080204" pitchFamily="49" charset="-128"/>
                <a:ea typeface="ＭＳ ゴシック" panose="020B0609070205080204" pitchFamily="49" charset="-128"/>
                <a:cs typeface="Meiryo UI" panose="020B0604030504040204" pitchFamily="50" charset="-128"/>
              </a:rPr>
              <a:t>背景が　　　　　　　のセル</a:t>
            </a:r>
            <a:r>
              <a:rPr kumimoji="1" lang="en-US" altLang="ja-JP" sz="1100">
                <a:solidFill>
                  <a:schemeClr val="dk1"/>
                </a:solidFill>
                <a:effectLst/>
                <a:latin typeface="ＭＳ ゴシック" panose="020B0609070205080204" pitchFamily="49" charset="-128"/>
                <a:ea typeface="ＭＳ ゴシック" panose="020B0609070205080204" pitchFamily="49" charset="-128"/>
                <a:cs typeface="Meiryo UI" panose="020B0604030504040204" pitchFamily="50" charset="-128"/>
              </a:rPr>
              <a:t>	</a:t>
            </a:r>
            <a:r>
              <a:rPr kumimoji="1" lang="ja-JP" altLang="ja-JP" sz="1100">
                <a:solidFill>
                  <a:schemeClr val="dk1"/>
                </a:solidFill>
                <a:effectLst/>
                <a:latin typeface="ＭＳ ゴシック" panose="020B0609070205080204" pitchFamily="49" charset="-128"/>
                <a:ea typeface="ＭＳ ゴシック" panose="020B0609070205080204" pitchFamily="49" charset="-128"/>
                <a:cs typeface="Meiryo UI" panose="020B0604030504040204" pitchFamily="50" charset="-128"/>
              </a:rPr>
              <a:t>：</a:t>
            </a:r>
            <a:r>
              <a:rPr kumimoji="1" lang="ja-JP" altLang="en-US" sz="1100">
                <a:solidFill>
                  <a:schemeClr val="dk1"/>
                </a:solidFill>
                <a:effectLst/>
                <a:latin typeface="ＭＳ ゴシック" panose="020B0609070205080204" pitchFamily="49" charset="-128"/>
                <a:ea typeface="ＭＳ ゴシック" panose="020B0609070205080204" pitchFamily="49" charset="-128"/>
                <a:cs typeface="Meiryo UI" panose="020B0604030504040204" pitchFamily="50" charset="-128"/>
              </a:rPr>
              <a:t>チェックボックスで入力値を選択します。</a:t>
            </a:r>
            <a:endParaRPr lang="ja-JP" altLang="ja-JP">
              <a:effectLst/>
              <a:latin typeface="ＭＳ ゴシック" panose="020B0609070205080204" pitchFamily="49" charset="-128"/>
              <a:ea typeface="ＭＳ ゴシック" panose="020B0609070205080204" pitchFamily="49" charset="-128"/>
              <a:cs typeface="Meiryo UI" panose="020B0604030504040204" pitchFamily="50" charset="-128"/>
            </a:endParaRPr>
          </a:p>
          <a:p>
            <a:pPr algn="l"/>
            <a:endParaRPr kumimoji="1" lang="en-US" altLang="ja-JP" sz="1100">
              <a:latin typeface="ＭＳ ゴシック" panose="020B0609070205080204" pitchFamily="49" charset="-128"/>
              <a:ea typeface="ＭＳ ゴシック" panose="020B0609070205080204" pitchFamily="49" charset="-128"/>
              <a:cs typeface="Meiryo UI" panose="020B0604030504040204" pitchFamily="50" charset="-128"/>
            </a:endParaRPr>
          </a:p>
          <a:p>
            <a:pPr marL="0" marR="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chemeClr val="dk1"/>
                </a:solidFill>
                <a:effectLst/>
                <a:latin typeface="ＭＳ ゴシック" panose="020B0609070205080204" pitchFamily="49" charset="-128"/>
                <a:ea typeface="ＭＳ ゴシック" panose="020B0609070205080204" pitchFamily="49" charset="-128"/>
                <a:cs typeface="Meiryo UI" panose="020B0604030504040204" pitchFamily="50" charset="-128"/>
              </a:rPr>
              <a:t>背景が　　　　　　　のセル</a:t>
            </a:r>
            <a:r>
              <a:rPr kumimoji="1" lang="en-US" altLang="ja-JP" sz="1100">
                <a:solidFill>
                  <a:schemeClr val="dk1"/>
                </a:solidFill>
                <a:effectLst/>
                <a:latin typeface="ＭＳ ゴシック" panose="020B0609070205080204" pitchFamily="49" charset="-128"/>
                <a:ea typeface="ＭＳ ゴシック" panose="020B0609070205080204" pitchFamily="49" charset="-128"/>
                <a:cs typeface="Meiryo UI" panose="020B0604030504040204" pitchFamily="50" charset="-128"/>
              </a:rPr>
              <a:t>	</a:t>
            </a:r>
            <a:r>
              <a:rPr kumimoji="1" lang="ja-JP" altLang="ja-JP" sz="1100">
                <a:solidFill>
                  <a:schemeClr val="dk1"/>
                </a:solidFill>
                <a:effectLst/>
                <a:latin typeface="ＭＳ ゴシック" panose="020B0609070205080204" pitchFamily="49" charset="-128"/>
                <a:ea typeface="ＭＳ ゴシック" panose="020B0609070205080204" pitchFamily="49" charset="-128"/>
                <a:cs typeface="Meiryo UI" panose="020B0604030504040204" pitchFamily="50" charset="-128"/>
              </a:rPr>
              <a:t>：</a:t>
            </a:r>
            <a:r>
              <a:rPr kumimoji="1" lang="ja-JP" altLang="en-US" sz="1100">
                <a:solidFill>
                  <a:schemeClr val="dk1"/>
                </a:solidFill>
                <a:effectLst/>
                <a:latin typeface="ＭＳ ゴシック" panose="020B0609070205080204" pitchFamily="49" charset="-128"/>
                <a:ea typeface="ＭＳ ゴシック" panose="020B0609070205080204" pitchFamily="49" charset="-128"/>
                <a:cs typeface="Meiryo UI" panose="020B0604030504040204" pitchFamily="50" charset="-128"/>
              </a:rPr>
              <a:t>入力された数値を基に、自動的に計算されます。</a:t>
            </a:r>
            <a:endParaRPr lang="ja-JP" altLang="ja-JP">
              <a:effectLst/>
              <a:latin typeface="ＭＳ ゴシック" panose="020B0609070205080204" pitchFamily="49" charset="-128"/>
              <a:ea typeface="ＭＳ ゴシック" panose="020B0609070205080204" pitchFamily="49" charset="-128"/>
              <a:cs typeface="Meiryo UI" panose="020B0604030504040204" pitchFamily="50" charset="-128"/>
            </a:endParaRPr>
          </a:p>
        </xdr:txBody>
      </xdr:sp>
      <xdr:sp macro="" textlink="">
        <xdr:nvSpPr>
          <xdr:cNvPr id="81" name="正方形/長方形 80"/>
          <xdr:cNvSpPr/>
        </xdr:nvSpPr>
        <xdr:spPr>
          <a:xfrm>
            <a:off x="9020175" y="1895475"/>
            <a:ext cx="666750" cy="228600"/>
          </a:xfrm>
          <a:prstGeom prst="rect">
            <a:avLst/>
          </a:prstGeom>
          <a:solidFill>
            <a:schemeClr val="accent5">
              <a:lumMod val="20000"/>
              <a:lumOff val="80000"/>
            </a:schemeClr>
          </a:solidFill>
          <a:ln w="12700">
            <a:solidFill>
              <a:schemeClr val="bg1">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82" name="正方形/長方形 81"/>
          <xdr:cNvSpPr/>
        </xdr:nvSpPr>
        <xdr:spPr>
          <a:xfrm>
            <a:off x="9029700" y="2257425"/>
            <a:ext cx="666750" cy="228600"/>
          </a:xfrm>
          <a:prstGeom prst="rect">
            <a:avLst/>
          </a:prstGeom>
          <a:solidFill>
            <a:schemeClr val="accent4">
              <a:lumMod val="20000"/>
              <a:lumOff val="80000"/>
            </a:schemeClr>
          </a:solidFill>
          <a:ln w="12700">
            <a:solidFill>
              <a:schemeClr val="bg1">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pic>
        <xdr:nvPicPr>
          <xdr:cNvPr id="83" name="図 8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287250" y="2305050"/>
            <a:ext cx="133350" cy="133350"/>
          </a:xfrm>
          <a:prstGeom prst="rect">
            <a:avLst/>
          </a:prstGeom>
          <a:noFill/>
          <a:extLst>
            <a:ext uri="{909E8E84-426E-40DD-AFC4-6F175D3DCCD1}">
              <a14:hiddenFill xmlns:a14="http://schemas.microsoft.com/office/drawing/2010/main">
                <a:solidFill>
                  <a:srgbClr val="FFFFFF"/>
                </a:solidFill>
              </a14:hiddenFill>
            </a:ext>
          </a:extLst>
        </xdr:spPr>
      </xdr:pic>
      <xdr:sp macro="" textlink="">
        <xdr:nvSpPr>
          <xdr:cNvPr id="84" name="正方形/長方形 83"/>
          <xdr:cNvSpPr/>
        </xdr:nvSpPr>
        <xdr:spPr>
          <a:xfrm>
            <a:off x="9029700" y="2800350"/>
            <a:ext cx="666750" cy="228600"/>
          </a:xfrm>
          <a:prstGeom prst="rect">
            <a:avLst/>
          </a:prstGeom>
          <a:solidFill>
            <a:schemeClr val="accent2">
              <a:lumMod val="20000"/>
              <a:lumOff val="80000"/>
            </a:schemeClr>
          </a:solidFill>
          <a:ln w="12700">
            <a:solidFill>
              <a:schemeClr val="bg1">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85" name="正方形/長方形 84"/>
          <xdr:cNvSpPr/>
        </xdr:nvSpPr>
        <xdr:spPr>
          <a:xfrm>
            <a:off x="9029700" y="3162300"/>
            <a:ext cx="666750" cy="228600"/>
          </a:xfrm>
          <a:prstGeom prst="rect">
            <a:avLst/>
          </a:prstGeom>
          <a:solidFill>
            <a:schemeClr val="accent6">
              <a:lumMod val="60000"/>
              <a:lumOff val="40000"/>
            </a:schemeClr>
          </a:solidFill>
          <a:ln w="12700">
            <a:solidFill>
              <a:schemeClr val="bg1">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xdr:from>
      <xdr:col>53</xdr:col>
      <xdr:colOff>47625</xdr:colOff>
      <xdr:row>23</xdr:row>
      <xdr:rowOff>9525</xdr:rowOff>
    </xdr:from>
    <xdr:to>
      <xdr:col>56</xdr:col>
      <xdr:colOff>36150</xdr:colOff>
      <xdr:row>23</xdr:row>
      <xdr:rowOff>153525</xdr:rowOff>
    </xdr:to>
    <xdr:sp macro="" textlink="">
      <xdr:nvSpPr>
        <xdr:cNvPr id="119" name="正方形/長方形 118"/>
        <xdr:cNvSpPr/>
      </xdr:nvSpPr>
      <xdr:spPr>
        <a:xfrm>
          <a:off x="6610350" y="3695700"/>
          <a:ext cx="360000" cy="1440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t"/>
        <a:lstStyle/>
        <a:p>
          <a:pPr algn="l"/>
          <a:r>
            <a:rPr kumimoji="1" lang="ja-JP" altLang="en-US" sz="900">
              <a:solidFill>
                <a:sysClr val="windowText" lastClr="000000"/>
              </a:solidFill>
              <a:latin typeface="ＭＳ Ｐ明朝" panose="02020600040205080304" pitchFamily="18" charset="-128"/>
              <a:ea typeface="ＭＳ Ｐ明朝" panose="02020600040205080304" pitchFamily="18" charset="-128"/>
            </a:rPr>
            <a:t>工場</a:t>
          </a:r>
        </a:p>
      </xdr:txBody>
    </xdr:sp>
    <xdr:clientData/>
  </xdr:twoCellAnchor>
  <mc:AlternateContent xmlns:mc="http://schemas.openxmlformats.org/markup-compatibility/2006">
    <mc:Choice xmlns:a14="http://schemas.microsoft.com/office/drawing/2010/main" Requires="a14">
      <xdr:twoCellAnchor editAs="oneCell">
        <xdr:from>
          <xdr:col>51</xdr:col>
          <xdr:colOff>85725</xdr:colOff>
          <xdr:row>22</xdr:row>
          <xdr:rowOff>161925</xdr:rowOff>
        </xdr:from>
        <xdr:to>
          <xdr:col>56</xdr:col>
          <xdr:colOff>9525</xdr:colOff>
          <xdr:row>24</xdr:row>
          <xdr:rowOff>19050</xdr:rowOff>
        </xdr:to>
        <xdr:sp macro="" textlink="">
          <xdr:nvSpPr>
            <xdr:cNvPr id="8305" name="Check Box 113" hidden="1">
              <a:extLst>
                <a:ext uri="{63B3BB69-23CF-44E3-9099-C40C66FF867C}">
                  <a14:compatExt spid="_x0000_s8305"/>
                </a:ext>
              </a:extLst>
            </xdr:cNvPr>
            <xdr:cNvSpPr/>
          </xdr:nvSpPr>
          <xdr:spPr>
            <a:xfrm>
              <a:off x="0" y="0"/>
              <a:ext cx="0" cy="0"/>
            </a:xfrm>
            <a:prstGeom prst="rect">
              <a:avLst/>
            </a:prstGeom>
          </xdr:spPr>
        </xdr:sp>
        <xdr:clientData/>
      </xdr:twoCellAnchor>
    </mc:Choice>
    <mc:Fallback/>
  </mc:AlternateContent>
  <xdr:twoCellAnchor>
    <xdr:from>
      <xdr:col>49</xdr:col>
      <xdr:colOff>76200</xdr:colOff>
      <xdr:row>23</xdr:row>
      <xdr:rowOff>9525</xdr:rowOff>
    </xdr:from>
    <xdr:to>
      <xdr:col>51</xdr:col>
      <xdr:colOff>116550</xdr:colOff>
      <xdr:row>23</xdr:row>
      <xdr:rowOff>153525</xdr:rowOff>
    </xdr:to>
    <xdr:sp macro="" textlink="">
      <xdr:nvSpPr>
        <xdr:cNvPr id="123" name="正方形/長方形 122"/>
        <xdr:cNvSpPr/>
      </xdr:nvSpPr>
      <xdr:spPr>
        <a:xfrm>
          <a:off x="6143625" y="4057650"/>
          <a:ext cx="288000" cy="1440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t"/>
        <a:lstStyle/>
        <a:p>
          <a:pPr algn="l"/>
          <a:r>
            <a:rPr kumimoji="1" lang="ja-JP" altLang="en-US" sz="900">
              <a:solidFill>
                <a:sysClr val="windowText" lastClr="000000"/>
              </a:solidFill>
              <a:latin typeface="ＭＳ Ｐ明朝" panose="02020600040205080304" pitchFamily="18" charset="-128"/>
              <a:ea typeface="ＭＳ Ｐ明朝" panose="02020600040205080304" pitchFamily="18" charset="-128"/>
            </a:rPr>
            <a:t>住居</a:t>
          </a:r>
        </a:p>
      </xdr:txBody>
    </xdr:sp>
    <xdr:clientData/>
  </xdr:twoCellAnchor>
  <xdr:twoCellAnchor>
    <xdr:from>
      <xdr:col>57</xdr:col>
      <xdr:colOff>38100</xdr:colOff>
      <xdr:row>23</xdr:row>
      <xdr:rowOff>0</xdr:rowOff>
    </xdr:from>
    <xdr:to>
      <xdr:col>60</xdr:col>
      <xdr:colOff>26625</xdr:colOff>
      <xdr:row>23</xdr:row>
      <xdr:rowOff>144000</xdr:rowOff>
    </xdr:to>
    <xdr:sp macro="" textlink="">
      <xdr:nvSpPr>
        <xdr:cNvPr id="124" name="正方形/長方形 123"/>
        <xdr:cNvSpPr/>
      </xdr:nvSpPr>
      <xdr:spPr>
        <a:xfrm>
          <a:off x="7096125" y="3686175"/>
          <a:ext cx="360000" cy="1440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t"/>
        <a:lstStyle/>
        <a:p>
          <a:pPr algn="l"/>
          <a:r>
            <a:rPr kumimoji="1" lang="ja-JP" altLang="en-US" sz="900">
              <a:solidFill>
                <a:sysClr val="windowText" lastClr="000000"/>
              </a:solidFill>
              <a:latin typeface="ＭＳ Ｐ明朝" panose="02020600040205080304" pitchFamily="18" charset="-128"/>
              <a:ea typeface="ＭＳ Ｐ明朝" panose="02020600040205080304" pitchFamily="18" charset="-128"/>
            </a:rPr>
            <a:t>店舗</a:t>
          </a:r>
        </a:p>
      </xdr:txBody>
    </xdr:sp>
    <xdr:clientData/>
  </xdr:twoCellAnchor>
  <xdr:twoCellAnchor>
    <xdr:from>
      <xdr:col>49</xdr:col>
      <xdr:colOff>47625</xdr:colOff>
      <xdr:row>24</xdr:row>
      <xdr:rowOff>0</xdr:rowOff>
    </xdr:from>
    <xdr:to>
      <xdr:col>53</xdr:col>
      <xdr:colOff>20325</xdr:colOff>
      <xdr:row>24</xdr:row>
      <xdr:rowOff>144000</xdr:rowOff>
    </xdr:to>
    <xdr:sp macro="" textlink="">
      <xdr:nvSpPr>
        <xdr:cNvPr id="125" name="正方形/長方形 124"/>
        <xdr:cNvSpPr/>
      </xdr:nvSpPr>
      <xdr:spPr>
        <a:xfrm>
          <a:off x="6115050" y="3867150"/>
          <a:ext cx="468000" cy="1440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t"/>
        <a:lstStyle/>
        <a:p>
          <a:pPr algn="l"/>
          <a:r>
            <a:rPr kumimoji="1" lang="ja-JP" altLang="en-US" sz="900">
              <a:solidFill>
                <a:sysClr val="windowText" lastClr="000000"/>
              </a:solidFill>
              <a:latin typeface="ＭＳ Ｐ明朝" panose="02020600040205080304" pitchFamily="18" charset="-128"/>
              <a:ea typeface="ＭＳ Ｐ明朝" panose="02020600040205080304" pitchFamily="18" charset="-128"/>
            </a:rPr>
            <a:t>その他</a:t>
          </a:r>
        </a:p>
      </xdr:txBody>
    </xdr:sp>
    <xdr:clientData/>
  </xdr:twoCellAnchor>
  <mc:AlternateContent xmlns:mc="http://schemas.openxmlformats.org/markup-compatibility/2006">
    <mc:Choice xmlns:a14="http://schemas.microsoft.com/office/drawing/2010/main" Requires="a14">
      <xdr:twoCellAnchor editAs="oneCell">
        <xdr:from>
          <xdr:col>47</xdr:col>
          <xdr:colOff>114300</xdr:colOff>
          <xdr:row>22</xdr:row>
          <xdr:rowOff>161925</xdr:rowOff>
        </xdr:from>
        <xdr:to>
          <xdr:col>52</xdr:col>
          <xdr:colOff>0</xdr:colOff>
          <xdr:row>24</xdr:row>
          <xdr:rowOff>19050</xdr:rowOff>
        </xdr:to>
        <xdr:sp macro="" textlink="">
          <xdr:nvSpPr>
            <xdr:cNvPr id="8306" name="Check Box 114" hidden="1">
              <a:extLst>
                <a:ext uri="{63B3BB69-23CF-44E3-9099-C40C66FF867C}">
                  <a14:compatExt spid="_x0000_s830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55</xdr:col>
          <xdr:colOff>76200</xdr:colOff>
          <xdr:row>22</xdr:row>
          <xdr:rowOff>161925</xdr:rowOff>
        </xdr:from>
        <xdr:to>
          <xdr:col>60</xdr:col>
          <xdr:colOff>0</xdr:colOff>
          <xdr:row>24</xdr:row>
          <xdr:rowOff>19050</xdr:rowOff>
        </xdr:to>
        <xdr:sp macro="" textlink="">
          <xdr:nvSpPr>
            <xdr:cNvPr id="8307" name="Check Box 115" hidden="1">
              <a:extLst>
                <a:ext uri="{63B3BB69-23CF-44E3-9099-C40C66FF867C}">
                  <a14:compatExt spid="_x0000_s830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47</xdr:col>
          <xdr:colOff>114300</xdr:colOff>
          <xdr:row>23</xdr:row>
          <xdr:rowOff>152400</xdr:rowOff>
        </xdr:from>
        <xdr:to>
          <xdr:col>52</xdr:col>
          <xdr:colOff>47625</xdr:colOff>
          <xdr:row>25</xdr:row>
          <xdr:rowOff>9525</xdr:rowOff>
        </xdr:to>
        <xdr:sp macro="" textlink="">
          <xdr:nvSpPr>
            <xdr:cNvPr id="8308" name="Check Box 116" hidden="1">
              <a:extLst>
                <a:ext uri="{63B3BB69-23CF-44E3-9099-C40C66FF867C}">
                  <a14:compatExt spid="_x0000_s8308"/>
                </a:ext>
              </a:extLst>
            </xdr:cNvPr>
            <xdr:cNvSpPr/>
          </xdr:nvSpPr>
          <xdr:spPr>
            <a:xfrm>
              <a:off x="0" y="0"/>
              <a:ext cx="0" cy="0"/>
            </a:xfrm>
            <a:prstGeom prst="rect">
              <a:avLst/>
            </a:prstGeom>
          </xdr:spPr>
        </xdr:sp>
        <xdr:clientData/>
      </xdr:twoCellAnchor>
    </mc:Choice>
    <mc:Fallback/>
  </mc:AlternateContent>
  <xdr:twoCellAnchor>
    <xdr:from>
      <xdr:col>53</xdr:col>
      <xdr:colOff>47625</xdr:colOff>
      <xdr:row>25</xdr:row>
      <xdr:rowOff>9525</xdr:rowOff>
    </xdr:from>
    <xdr:to>
      <xdr:col>56</xdr:col>
      <xdr:colOff>36150</xdr:colOff>
      <xdr:row>25</xdr:row>
      <xdr:rowOff>153525</xdr:rowOff>
    </xdr:to>
    <xdr:sp macro="" textlink="">
      <xdr:nvSpPr>
        <xdr:cNvPr id="127" name="正方形/長方形 126"/>
        <xdr:cNvSpPr/>
      </xdr:nvSpPr>
      <xdr:spPr>
        <a:xfrm>
          <a:off x="6610350" y="3695700"/>
          <a:ext cx="360000" cy="1440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t"/>
        <a:lstStyle/>
        <a:p>
          <a:pPr algn="l"/>
          <a:r>
            <a:rPr kumimoji="1" lang="ja-JP" altLang="en-US" sz="900">
              <a:solidFill>
                <a:sysClr val="windowText" lastClr="000000"/>
              </a:solidFill>
              <a:latin typeface="ＭＳ Ｐ明朝" panose="02020600040205080304" pitchFamily="18" charset="-128"/>
              <a:ea typeface="ＭＳ Ｐ明朝" panose="02020600040205080304" pitchFamily="18" charset="-128"/>
            </a:rPr>
            <a:t>工場</a:t>
          </a:r>
        </a:p>
      </xdr:txBody>
    </xdr:sp>
    <xdr:clientData/>
  </xdr:twoCellAnchor>
  <mc:AlternateContent xmlns:mc="http://schemas.openxmlformats.org/markup-compatibility/2006">
    <mc:Choice xmlns:a14="http://schemas.microsoft.com/office/drawing/2010/main" Requires="a14">
      <xdr:twoCellAnchor editAs="oneCell">
        <xdr:from>
          <xdr:col>51</xdr:col>
          <xdr:colOff>85725</xdr:colOff>
          <xdr:row>24</xdr:row>
          <xdr:rowOff>161925</xdr:rowOff>
        </xdr:from>
        <xdr:to>
          <xdr:col>56</xdr:col>
          <xdr:colOff>9525</xdr:colOff>
          <xdr:row>26</xdr:row>
          <xdr:rowOff>19050</xdr:rowOff>
        </xdr:to>
        <xdr:sp macro="" textlink="">
          <xdr:nvSpPr>
            <xdr:cNvPr id="8309" name="Check Box 117" hidden="1">
              <a:extLst>
                <a:ext uri="{63B3BB69-23CF-44E3-9099-C40C66FF867C}">
                  <a14:compatExt spid="_x0000_s8309"/>
                </a:ext>
              </a:extLst>
            </xdr:cNvPr>
            <xdr:cNvSpPr/>
          </xdr:nvSpPr>
          <xdr:spPr>
            <a:xfrm>
              <a:off x="0" y="0"/>
              <a:ext cx="0" cy="0"/>
            </a:xfrm>
            <a:prstGeom prst="rect">
              <a:avLst/>
            </a:prstGeom>
          </xdr:spPr>
        </xdr:sp>
        <xdr:clientData/>
      </xdr:twoCellAnchor>
    </mc:Choice>
    <mc:Fallback/>
  </mc:AlternateContent>
  <xdr:twoCellAnchor>
    <xdr:from>
      <xdr:col>49</xdr:col>
      <xdr:colOff>76200</xdr:colOff>
      <xdr:row>25</xdr:row>
      <xdr:rowOff>9525</xdr:rowOff>
    </xdr:from>
    <xdr:to>
      <xdr:col>51</xdr:col>
      <xdr:colOff>116550</xdr:colOff>
      <xdr:row>25</xdr:row>
      <xdr:rowOff>153525</xdr:rowOff>
    </xdr:to>
    <xdr:sp macro="" textlink="">
      <xdr:nvSpPr>
        <xdr:cNvPr id="131" name="正方形/長方形 130"/>
        <xdr:cNvSpPr/>
      </xdr:nvSpPr>
      <xdr:spPr>
        <a:xfrm>
          <a:off x="6143625" y="4419600"/>
          <a:ext cx="288000" cy="1440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t"/>
        <a:lstStyle/>
        <a:p>
          <a:pPr algn="l"/>
          <a:r>
            <a:rPr kumimoji="1" lang="ja-JP" altLang="en-US" sz="900">
              <a:solidFill>
                <a:sysClr val="windowText" lastClr="000000"/>
              </a:solidFill>
              <a:latin typeface="ＭＳ Ｐ明朝" panose="02020600040205080304" pitchFamily="18" charset="-128"/>
              <a:ea typeface="ＭＳ Ｐ明朝" panose="02020600040205080304" pitchFamily="18" charset="-128"/>
            </a:rPr>
            <a:t>住居</a:t>
          </a:r>
        </a:p>
      </xdr:txBody>
    </xdr:sp>
    <xdr:clientData/>
  </xdr:twoCellAnchor>
  <xdr:twoCellAnchor>
    <xdr:from>
      <xdr:col>57</xdr:col>
      <xdr:colOff>38100</xdr:colOff>
      <xdr:row>25</xdr:row>
      <xdr:rowOff>0</xdr:rowOff>
    </xdr:from>
    <xdr:to>
      <xdr:col>60</xdr:col>
      <xdr:colOff>26625</xdr:colOff>
      <xdr:row>25</xdr:row>
      <xdr:rowOff>144000</xdr:rowOff>
    </xdr:to>
    <xdr:sp macro="" textlink="">
      <xdr:nvSpPr>
        <xdr:cNvPr id="132" name="正方形/長方形 131"/>
        <xdr:cNvSpPr/>
      </xdr:nvSpPr>
      <xdr:spPr>
        <a:xfrm>
          <a:off x="7096125" y="3686175"/>
          <a:ext cx="360000" cy="1440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t"/>
        <a:lstStyle/>
        <a:p>
          <a:pPr algn="l"/>
          <a:r>
            <a:rPr kumimoji="1" lang="ja-JP" altLang="en-US" sz="900">
              <a:solidFill>
                <a:sysClr val="windowText" lastClr="000000"/>
              </a:solidFill>
              <a:latin typeface="ＭＳ Ｐ明朝" panose="02020600040205080304" pitchFamily="18" charset="-128"/>
              <a:ea typeface="ＭＳ Ｐ明朝" panose="02020600040205080304" pitchFamily="18" charset="-128"/>
            </a:rPr>
            <a:t>店舗</a:t>
          </a:r>
        </a:p>
      </xdr:txBody>
    </xdr:sp>
    <xdr:clientData/>
  </xdr:twoCellAnchor>
  <xdr:twoCellAnchor>
    <xdr:from>
      <xdr:col>49</xdr:col>
      <xdr:colOff>47625</xdr:colOff>
      <xdr:row>26</xdr:row>
      <xdr:rowOff>0</xdr:rowOff>
    </xdr:from>
    <xdr:to>
      <xdr:col>53</xdr:col>
      <xdr:colOff>20325</xdr:colOff>
      <xdr:row>26</xdr:row>
      <xdr:rowOff>144000</xdr:rowOff>
    </xdr:to>
    <xdr:sp macro="" textlink="">
      <xdr:nvSpPr>
        <xdr:cNvPr id="133" name="正方形/長方形 132"/>
        <xdr:cNvSpPr/>
      </xdr:nvSpPr>
      <xdr:spPr>
        <a:xfrm>
          <a:off x="6115050" y="3867150"/>
          <a:ext cx="468000" cy="1440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t"/>
        <a:lstStyle/>
        <a:p>
          <a:pPr algn="l"/>
          <a:r>
            <a:rPr kumimoji="1" lang="ja-JP" altLang="en-US" sz="900">
              <a:solidFill>
                <a:sysClr val="windowText" lastClr="000000"/>
              </a:solidFill>
              <a:latin typeface="ＭＳ Ｐ明朝" panose="02020600040205080304" pitchFamily="18" charset="-128"/>
              <a:ea typeface="ＭＳ Ｐ明朝" panose="02020600040205080304" pitchFamily="18" charset="-128"/>
            </a:rPr>
            <a:t>その他</a:t>
          </a:r>
        </a:p>
      </xdr:txBody>
    </xdr:sp>
    <xdr:clientData/>
  </xdr:twoCellAnchor>
  <mc:AlternateContent xmlns:mc="http://schemas.openxmlformats.org/markup-compatibility/2006">
    <mc:Choice xmlns:a14="http://schemas.microsoft.com/office/drawing/2010/main" Requires="a14">
      <xdr:twoCellAnchor editAs="oneCell">
        <xdr:from>
          <xdr:col>47</xdr:col>
          <xdr:colOff>114300</xdr:colOff>
          <xdr:row>24</xdr:row>
          <xdr:rowOff>161925</xdr:rowOff>
        </xdr:from>
        <xdr:to>
          <xdr:col>52</xdr:col>
          <xdr:colOff>0</xdr:colOff>
          <xdr:row>26</xdr:row>
          <xdr:rowOff>19050</xdr:rowOff>
        </xdr:to>
        <xdr:sp macro="" textlink="">
          <xdr:nvSpPr>
            <xdr:cNvPr id="8310" name="Check Box 118" hidden="1">
              <a:extLst>
                <a:ext uri="{63B3BB69-23CF-44E3-9099-C40C66FF867C}">
                  <a14:compatExt spid="_x0000_s831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55</xdr:col>
          <xdr:colOff>76200</xdr:colOff>
          <xdr:row>24</xdr:row>
          <xdr:rowOff>161925</xdr:rowOff>
        </xdr:from>
        <xdr:to>
          <xdr:col>60</xdr:col>
          <xdr:colOff>0</xdr:colOff>
          <xdr:row>26</xdr:row>
          <xdr:rowOff>19050</xdr:rowOff>
        </xdr:to>
        <xdr:sp macro="" textlink="">
          <xdr:nvSpPr>
            <xdr:cNvPr id="8311" name="Check Box 119" hidden="1">
              <a:extLst>
                <a:ext uri="{63B3BB69-23CF-44E3-9099-C40C66FF867C}">
                  <a14:compatExt spid="_x0000_s831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47</xdr:col>
          <xdr:colOff>114300</xdr:colOff>
          <xdr:row>25</xdr:row>
          <xdr:rowOff>152400</xdr:rowOff>
        </xdr:from>
        <xdr:to>
          <xdr:col>52</xdr:col>
          <xdr:colOff>47625</xdr:colOff>
          <xdr:row>27</xdr:row>
          <xdr:rowOff>9525</xdr:rowOff>
        </xdr:to>
        <xdr:sp macro="" textlink="">
          <xdr:nvSpPr>
            <xdr:cNvPr id="8312" name="Check Box 120" hidden="1">
              <a:extLst>
                <a:ext uri="{63B3BB69-23CF-44E3-9099-C40C66FF867C}">
                  <a14:compatExt spid="_x0000_s8312"/>
                </a:ext>
              </a:extLst>
            </xdr:cNvPr>
            <xdr:cNvSpPr/>
          </xdr:nvSpPr>
          <xdr:spPr>
            <a:xfrm>
              <a:off x="0" y="0"/>
              <a:ext cx="0" cy="0"/>
            </a:xfrm>
            <a:prstGeom prst="rect">
              <a:avLst/>
            </a:prstGeom>
          </xdr:spPr>
        </xdr:sp>
        <xdr:clientData/>
      </xdr:twoCellAnchor>
    </mc:Choice>
    <mc:Fallback/>
  </mc:AlternateContent>
  <xdr:twoCellAnchor>
    <xdr:from>
      <xdr:col>53</xdr:col>
      <xdr:colOff>47625</xdr:colOff>
      <xdr:row>27</xdr:row>
      <xdr:rowOff>9525</xdr:rowOff>
    </xdr:from>
    <xdr:to>
      <xdr:col>56</xdr:col>
      <xdr:colOff>36150</xdr:colOff>
      <xdr:row>27</xdr:row>
      <xdr:rowOff>153525</xdr:rowOff>
    </xdr:to>
    <xdr:sp macro="" textlink="">
      <xdr:nvSpPr>
        <xdr:cNvPr id="138" name="正方形/長方形 137"/>
        <xdr:cNvSpPr/>
      </xdr:nvSpPr>
      <xdr:spPr>
        <a:xfrm>
          <a:off x="6610350" y="3695700"/>
          <a:ext cx="360000" cy="1440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t"/>
        <a:lstStyle/>
        <a:p>
          <a:pPr algn="l"/>
          <a:r>
            <a:rPr kumimoji="1" lang="ja-JP" altLang="en-US" sz="900">
              <a:solidFill>
                <a:sysClr val="windowText" lastClr="000000"/>
              </a:solidFill>
              <a:latin typeface="ＭＳ Ｐ明朝" panose="02020600040205080304" pitchFamily="18" charset="-128"/>
              <a:ea typeface="ＭＳ Ｐ明朝" panose="02020600040205080304" pitchFamily="18" charset="-128"/>
            </a:rPr>
            <a:t>工場</a:t>
          </a:r>
        </a:p>
      </xdr:txBody>
    </xdr:sp>
    <xdr:clientData/>
  </xdr:twoCellAnchor>
  <mc:AlternateContent xmlns:mc="http://schemas.openxmlformats.org/markup-compatibility/2006">
    <mc:Choice xmlns:a14="http://schemas.microsoft.com/office/drawing/2010/main" Requires="a14">
      <xdr:twoCellAnchor editAs="oneCell">
        <xdr:from>
          <xdr:col>51</xdr:col>
          <xdr:colOff>85725</xdr:colOff>
          <xdr:row>26</xdr:row>
          <xdr:rowOff>161925</xdr:rowOff>
        </xdr:from>
        <xdr:to>
          <xdr:col>56</xdr:col>
          <xdr:colOff>9525</xdr:colOff>
          <xdr:row>28</xdr:row>
          <xdr:rowOff>19050</xdr:rowOff>
        </xdr:to>
        <xdr:sp macro="" textlink="">
          <xdr:nvSpPr>
            <xdr:cNvPr id="8313" name="Check Box 121" hidden="1">
              <a:extLst>
                <a:ext uri="{63B3BB69-23CF-44E3-9099-C40C66FF867C}">
                  <a14:compatExt spid="_x0000_s8313"/>
                </a:ext>
              </a:extLst>
            </xdr:cNvPr>
            <xdr:cNvSpPr/>
          </xdr:nvSpPr>
          <xdr:spPr>
            <a:xfrm>
              <a:off x="0" y="0"/>
              <a:ext cx="0" cy="0"/>
            </a:xfrm>
            <a:prstGeom prst="rect">
              <a:avLst/>
            </a:prstGeom>
          </xdr:spPr>
        </xdr:sp>
        <xdr:clientData/>
      </xdr:twoCellAnchor>
    </mc:Choice>
    <mc:Fallback/>
  </mc:AlternateContent>
  <xdr:twoCellAnchor>
    <xdr:from>
      <xdr:col>49</xdr:col>
      <xdr:colOff>76200</xdr:colOff>
      <xdr:row>27</xdr:row>
      <xdr:rowOff>9525</xdr:rowOff>
    </xdr:from>
    <xdr:to>
      <xdr:col>51</xdr:col>
      <xdr:colOff>116550</xdr:colOff>
      <xdr:row>27</xdr:row>
      <xdr:rowOff>153525</xdr:rowOff>
    </xdr:to>
    <xdr:sp macro="" textlink="">
      <xdr:nvSpPr>
        <xdr:cNvPr id="142" name="正方形/長方形 141"/>
        <xdr:cNvSpPr/>
      </xdr:nvSpPr>
      <xdr:spPr>
        <a:xfrm>
          <a:off x="6143625" y="4781550"/>
          <a:ext cx="288000" cy="1440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t"/>
        <a:lstStyle/>
        <a:p>
          <a:pPr algn="l"/>
          <a:r>
            <a:rPr kumimoji="1" lang="ja-JP" altLang="en-US" sz="900">
              <a:solidFill>
                <a:sysClr val="windowText" lastClr="000000"/>
              </a:solidFill>
              <a:latin typeface="ＭＳ Ｐ明朝" panose="02020600040205080304" pitchFamily="18" charset="-128"/>
              <a:ea typeface="ＭＳ Ｐ明朝" panose="02020600040205080304" pitchFamily="18" charset="-128"/>
            </a:rPr>
            <a:t>住居</a:t>
          </a:r>
        </a:p>
      </xdr:txBody>
    </xdr:sp>
    <xdr:clientData/>
  </xdr:twoCellAnchor>
  <xdr:twoCellAnchor>
    <xdr:from>
      <xdr:col>57</xdr:col>
      <xdr:colOff>38100</xdr:colOff>
      <xdr:row>27</xdr:row>
      <xdr:rowOff>0</xdr:rowOff>
    </xdr:from>
    <xdr:to>
      <xdr:col>60</xdr:col>
      <xdr:colOff>26625</xdr:colOff>
      <xdr:row>27</xdr:row>
      <xdr:rowOff>144000</xdr:rowOff>
    </xdr:to>
    <xdr:sp macro="" textlink="">
      <xdr:nvSpPr>
        <xdr:cNvPr id="143" name="正方形/長方形 142"/>
        <xdr:cNvSpPr/>
      </xdr:nvSpPr>
      <xdr:spPr>
        <a:xfrm>
          <a:off x="7096125" y="3686175"/>
          <a:ext cx="360000" cy="1440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t"/>
        <a:lstStyle/>
        <a:p>
          <a:pPr algn="l"/>
          <a:r>
            <a:rPr kumimoji="1" lang="ja-JP" altLang="en-US" sz="900">
              <a:solidFill>
                <a:sysClr val="windowText" lastClr="000000"/>
              </a:solidFill>
              <a:latin typeface="ＭＳ Ｐ明朝" panose="02020600040205080304" pitchFamily="18" charset="-128"/>
              <a:ea typeface="ＭＳ Ｐ明朝" panose="02020600040205080304" pitchFamily="18" charset="-128"/>
            </a:rPr>
            <a:t>店舗</a:t>
          </a:r>
        </a:p>
      </xdr:txBody>
    </xdr:sp>
    <xdr:clientData/>
  </xdr:twoCellAnchor>
  <xdr:twoCellAnchor>
    <xdr:from>
      <xdr:col>49</xdr:col>
      <xdr:colOff>47625</xdr:colOff>
      <xdr:row>28</xdr:row>
      <xdr:rowOff>0</xdr:rowOff>
    </xdr:from>
    <xdr:to>
      <xdr:col>53</xdr:col>
      <xdr:colOff>20325</xdr:colOff>
      <xdr:row>28</xdr:row>
      <xdr:rowOff>144000</xdr:rowOff>
    </xdr:to>
    <xdr:sp macro="" textlink="">
      <xdr:nvSpPr>
        <xdr:cNvPr id="144" name="正方形/長方形 143"/>
        <xdr:cNvSpPr/>
      </xdr:nvSpPr>
      <xdr:spPr>
        <a:xfrm>
          <a:off x="6115050" y="3867150"/>
          <a:ext cx="468000" cy="1440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t"/>
        <a:lstStyle/>
        <a:p>
          <a:pPr algn="l"/>
          <a:r>
            <a:rPr kumimoji="1" lang="ja-JP" altLang="en-US" sz="900">
              <a:solidFill>
                <a:sysClr val="windowText" lastClr="000000"/>
              </a:solidFill>
              <a:latin typeface="ＭＳ Ｐ明朝" panose="02020600040205080304" pitchFamily="18" charset="-128"/>
              <a:ea typeface="ＭＳ Ｐ明朝" panose="02020600040205080304" pitchFamily="18" charset="-128"/>
            </a:rPr>
            <a:t>その他</a:t>
          </a:r>
        </a:p>
      </xdr:txBody>
    </xdr:sp>
    <xdr:clientData/>
  </xdr:twoCellAnchor>
  <mc:AlternateContent xmlns:mc="http://schemas.openxmlformats.org/markup-compatibility/2006">
    <mc:Choice xmlns:a14="http://schemas.microsoft.com/office/drawing/2010/main" Requires="a14">
      <xdr:twoCellAnchor editAs="oneCell">
        <xdr:from>
          <xdr:col>47</xdr:col>
          <xdr:colOff>114300</xdr:colOff>
          <xdr:row>26</xdr:row>
          <xdr:rowOff>161925</xdr:rowOff>
        </xdr:from>
        <xdr:to>
          <xdr:col>52</xdr:col>
          <xdr:colOff>0</xdr:colOff>
          <xdr:row>28</xdr:row>
          <xdr:rowOff>19050</xdr:rowOff>
        </xdr:to>
        <xdr:sp macro="" textlink="">
          <xdr:nvSpPr>
            <xdr:cNvPr id="8314" name="Check Box 122" hidden="1">
              <a:extLst>
                <a:ext uri="{63B3BB69-23CF-44E3-9099-C40C66FF867C}">
                  <a14:compatExt spid="_x0000_s831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55</xdr:col>
          <xdr:colOff>76200</xdr:colOff>
          <xdr:row>26</xdr:row>
          <xdr:rowOff>161925</xdr:rowOff>
        </xdr:from>
        <xdr:to>
          <xdr:col>60</xdr:col>
          <xdr:colOff>0</xdr:colOff>
          <xdr:row>28</xdr:row>
          <xdr:rowOff>19050</xdr:rowOff>
        </xdr:to>
        <xdr:sp macro="" textlink="">
          <xdr:nvSpPr>
            <xdr:cNvPr id="8315" name="Check Box 123" hidden="1">
              <a:extLst>
                <a:ext uri="{63B3BB69-23CF-44E3-9099-C40C66FF867C}">
                  <a14:compatExt spid="_x0000_s831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47</xdr:col>
          <xdr:colOff>114300</xdr:colOff>
          <xdr:row>27</xdr:row>
          <xdr:rowOff>152400</xdr:rowOff>
        </xdr:from>
        <xdr:to>
          <xdr:col>52</xdr:col>
          <xdr:colOff>47625</xdr:colOff>
          <xdr:row>29</xdr:row>
          <xdr:rowOff>9525</xdr:rowOff>
        </xdr:to>
        <xdr:sp macro="" textlink="">
          <xdr:nvSpPr>
            <xdr:cNvPr id="8316" name="Check Box 124" hidden="1">
              <a:extLst>
                <a:ext uri="{63B3BB69-23CF-44E3-9099-C40C66FF867C}">
                  <a14:compatExt spid="_x0000_s8316"/>
                </a:ext>
              </a:extLst>
            </xdr:cNvPr>
            <xdr:cNvSpPr/>
          </xdr:nvSpPr>
          <xdr:spPr>
            <a:xfrm>
              <a:off x="0" y="0"/>
              <a:ext cx="0" cy="0"/>
            </a:xfrm>
            <a:prstGeom prst="rect">
              <a:avLst/>
            </a:prstGeom>
          </xdr:spPr>
        </xdr:sp>
        <xdr:clientData/>
      </xdr:twoCellAnchor>
    </mc:Choice>
    <mc:Fallback/>
  </mc:AlternateContent>
  <xdr:twoCellAnchor>
    <xdr:from>
      <xdr:col>53</xdr:col>
      <xdr:colOff>47625</xdr:colOff>
      <xdr:row>29</xdr:row>
      <xdr:rowOff>9525</xdr:rowOff>
    </xdr:from>
    <xdr:to>
      <xdr:col>56</xdr:col>
      <xdr:colOff>36150</xdr:colOff>
      <xdr:row>29</xdr:row>
      <xdr:rowOff>153525</xdr:rowOff>
    </xdr:to>
    <xdr:sp macro="" textlink="">
      <xdr:nvSpPr>
        <xdr:cNvPr id="149" name="正方形/長方形 148"/>
        <xdr:cNvSpPr/>
      </xdr:nvSpPr>
      <xdr:spPr>
        <a:xfrm>
          <a:off x="6610350" y="3695700"/>
          <a:ext cx="360000" cy="1440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t"/>
        <a:lstStyle/>
        <a:p>
          <a:pPr algn="l"/>
          <a:r>
            <a:rPr kumimoji="1" lang="ja-JP" altLang="en-US" sz="900">
              <a:solidFill>
                <a:sysClr val="windowText" lastClr="000000"/>
              </a:solidFill>
              <a:latin typeface="ＭＳ Ｐ明朝" panose="02020600040205080304" pitchFamily="18" charset="-128"/>
              <a:ea typeface="ＭＳ Ｐ明朝" panose="02020600040205080304" pitchFamily="18" charset="-128"/>
            </a:rPr>
            <a:t>工場</a:t>
          </a:r>
        </a:p>
      </xdr:txBody>
    </xdr:sp>
    <xdr:clientData/>
  </xdr:twoCellAnchor>
  <mc:AlternateContent xmlns:mc="http://schemas.openxmlformats.org/markup-compatibility/2006">
    <mc:Choice xmlns:a14="http://schemas.microsoft.com/office/drawing/2010/main" Requires="a14">
      <xdr:twoCellAnchor editAs="oneCell">
        <xdr:from>
          <xdr:col>51</xdr:col>
          <xdr:colOff>85725</xdr:colOff>
          <xdr:row>28</xdr:row>
          <xdr:rowOff>161925</xdr:rowOff>
        </xdr:from>
        <xdr:to>
          <xdr:col>56</xdr:col>
          <xdr:colOff>9525</xdr:colOff>
          <xdr:row>30</xdr:row>
          <xdr:rowOff>19050</xdr:rowOff>
        </xdr:to>
        <xdr:sp macro="" textlink="">
          <xdr:nvSpPr>
            <xdr:cNvPr id="8317" name="Check Box 125" hidden="1">
              <a:extLst>
                <a:ext uri="{63B3BB69-23CF-44E3-9099-C40C66FF867C}">
                  <a14:compatExt spid="_x0000_s8317"/>
                </a:ext>
              </a:extLst>
            </xdr:cNvPr>
            <xdr:cNvSpPr/>
          </xdr:nvSpPr>
          <xdr:spPr>
            <a:xfrm>
              <a:off x="0" y="0"/>
              <a:ext cx="0" cy="0"/>
            </a:xfrm>
            <a:prstGeom prst="rect">
              <a:avLst/>
            </a:prstGeom>
          </xdr:spPr>
        </xdr:sp>
        <xdr:clientData/>
      </xdr:twoCellAnchor>
    </mc:Choice>
    <mc:Fallback/>
  </mc:AlternateContent>
  <xdr:twoCellAnchor>
    <xdr:from>
      <xdr:col>49</xdr:col>
      <xdr:colOff>76200</xdr:colOff>
      <xdr:row>29</xdr:row>
      <xdr:rowOff>9525</xdr:rowOff>
    </xdr:from>
    <xdr:to>
      <xdr:col>51</xdr:col>
      <xdr:colOff>116550</xdr:colOff>
      <xdr:row>29</xdr:row>
      <xdr:rowOff>153525</xdr:rowOff>
    </xdr:to>
    <xdr:sp macro="" textlink="">
      <xdr:nvSpPr>
        <xdr:cNvPr id="153" name="正方形/長方形 152"/>
        <xdr:cNvSpPr/>
      </xdr:nvSpPr>
      <xdr:spPr>
        <a:xfrm>
          <a:off x="6143625" y="5143500"/>
          <a:ext cx="288000" cy="1440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t"/>
        <a:lstStyle/>
        <a:p>
          <a:pPr algn="l"/>
          <a:r>
            <a:rPr kumimoji="1" lang="ja-JP" altLang="en-US" sz="900">
              <a:solidFill>
                <a:sysClr val="windowText" lastClr="000000"/>
              </a:solidFill>
              <a:latin typeface="ＭＳ Ｐ明朝" panose="02020600040205080304" pitchFamily="18" charset="-128"/>
              <a:ea typeface="ＭＳ Ｐ明朝" panose="02020600040205080304" pitchFamily="18" charset="-128"/>
            </a:rPr>
            <a:t>住居</a:t>
          </a:r>
        </a:p>
      </xdr:txBody>
    </xdr:sp>
    <xdr:clientData/>
  </xdr:twoCellAnchor>
  <xdr:twoCellAnchor>
    <xdr:from>
      <xdr:col>57</xdr:col>
      <xdr:colOff>38100</xdr:colOff>
      <xdr:row>29</xdr:row>
      <xdr:rowOff>0</xdr:rowOff>
    </xdr:from>
    <xdr:to>
      <xdr:col>60</xdr:col>
      <xdr:colOff>26625</xdr:colOff>
      <xdr:row>29</xdr:row>
      <xdr:rowOff>144000</xdr:rowOff>
    </xdr:to>
    <xdr:sp macro="" textlink="">
      <xdr:nvSpPr>
        <xdr:cNvPr id="154" name="正方形/長方形 153"/>
        <xdr:cNvSpPr/>
      </xdr:nvSpPr>
      <xdr:spPr>
        <a:xfrm>
          <a:off x="7096125" y="3686175"/>
          <a:ext cx="360000" cy="1440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t"/>
        <a:lstStyle/>
        <a:p>
          <a:pPr algn="l"/>
          <a:r>
            <a:rPr kumimoji="1" lang="ja-JP" altLang="en-US" sz="900">
              <a:solidFill>
                <a:sysClr val="windowText" lastClr="000000"/>
              </a:solidFill>
              <a:latin typeface="ＭＳ Ｐ明朝" panose="02020600040205080304" pitchFamily="18" charset="-128"/>
              <a:ea typeface="ＭＳ Ｐ明朝" panose="02020600040205080304" pitchFamily="18" charset="-128"/>
            </a:rPr>
            <a:t>店舗</a:t>
          </a:r>
        </a:p>
      </xdr:txBody>
    </xdr:sp>
    <xdr:clientData/>
  </xdr:twoCellAnchor>
  <xdr:twoCellAnchor>
    <xdr:from>
      <xdr:col>49</xdr:col>
      <xdr:colOff>47625</xdr:colOff>
      <xdr:row>30</xdr:row>
      <xdr:rowOff>0</xdr:rowOff>
    </xdr:from>
    <xdr:to>
      <xdr:col>53</xdr:col>
      <xdr:colOff>20325</xdr:colOff>
      <xdr:row>30</xdr:row>
      <xdr:rowOff>144000</xdr:rowOff>
    </xdr:to>
    <xdr:sp macro="" textlink="">
      <xdr:nvSpPr>
        <xdr:cNvPr id="155" name="正方形/長方形 154"/>
        <xdr:cNvSpPr/>
      </xdr:nvSpPr>
      <xdr:spPr>
        <a:xfrm>
          <a:off x="6115050" y="3867150"/>
          <a:ext cx="468000" cy="1440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t"/>
        <a:lstStyle/>
        <a:p>
          <a:pPr algn="l"/>
          <a:r>
            <a:rPr kumimoji="1" lang="ja-JP" altLang="en-US" sz="900">
              <a:solidFill>
                <a:sysClr val="windowText" lastClr="000000"/>
              </a:solidFill>
              <a:latin typeface="ＭＳ Ｐ明朝" panose="02020600040205080304" pitchFamily="18" charset="-128"/>
              <a:ea typeface="ＭＳ Ｐ明朝" panose="02020600040205080304" pitchFamily="18" charset="-128"/>
            </a:rPr>
            <a:t>その他</a:t>
          </a:r>
        </a:p>
      </xdr:txBody>
    </xdr:sp>
    <xdr:clientData/>
  </xdr:twoCellAnchor>
  <mc:AlternateContent xmlns:mc="http://schemas.openxmlformats.org/markup-compatibility/2006">
    <mc:Choice xmlns:a14="http://schemas.microsoft.com/office/drawing/2010/main" Requires="a14">
      <xdr:twoCellAnchor editAs="oneCell">
        <xdr:from>
          <xdr:col>47</xdr:col>
          <xdr:colOff>114300</xdr:colOff>
          <xdr:row>28</xdr:row>
          <xdr:rowOff>161925</xdr:rowOff>
        </xdr:from>
        <xdr:to>
          <xdr:col>52</xdr:col>
          <xdr:colOff>0</xdr:colOff>
          <xdr:row>30</xdr:row>
          <xdr:rowOff>19050</xdr:rowOff>
        </xdr:to>
        <xdr:sp macro="" textlink="">
          <xdr:nvSpPr>
            <xdr:cNvPr id="8318" name="Check Box 126" hidden="1">
              <a:extLst>
                <a:ext uri="{63B3BB69-23CF-44E3-9099-C40C66FF867C}">
                  <a14:compatExt spid="_x0000_s831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55</xdr:col>
          <xdr:colOff>76200</xdr:colOff>
          <xdr:row>28</xdr:row>
          <xdr:rowOff>161925</xdr:rowOff>
        </xdr:from>
        <xdr:to>
          <xdr:col>60</xdr:col>
          <xdr:colOff>0</xdr:colOff>
          <xdr:row>30</xdr:row>
          <xdr:rowOff>19050</xdr:rowOff>
        </xdr:to>
        <xdr:sp macro="" textlink="">
          <xdr:nvSpPr>
            <xdr:cNvPr id="8319" name="Check Box 127" hidden="1">
              <a:extLst>
                <a:ext uri="{63B3BB69-23CF-44E3-9099-C40C66FF867C}">
                  <a14:compatExt spid="_x0000_s831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47</xdr:col>
          <xdr:colOff>114300</xdr:colOff>
          <xdr:row>29</xdr:row>
          <xdr:rowOff>152400</xdr:rowOff>
        </xdr:from>
        <xdr:to>
          <xdr:col>52</xdr:col>
          <xdr:colOff>47625</xdr:colOff>
          <xdr:row>31</xdr:row>
          <xdr:rowOff>9525</xdr:rowOff>
        </xdr:to>
        <xdr:sp macro="" textlink="">
          <xdr:nvSpPr>
            <xdr:cNvPr id="8320" name="Check Box 128" hidden="1">
              <a:extLst>
                <a:ext uri="{63B3BB69-23CF-44E3-9099-C40C66FF867C}">
                  <a14:compatExt spid="_x0000_s8320"/>
                </a:ext>
              </a:extLst>
            </xdr:cNvPr>
            <xdr:cNvSpPr/>
          </xdr:nvSpPr>
          <xdr:spPr>
            <a:xfrm>
              <a:off x="0" y="0"/>
              <a:ext cx="0" cy="0"/>
            </a:xfrm>
            <a:prstGeom prst="rect">
              <a:avLst/>
            </a:prstGeom>
          </xdr:spPr>
        </xdr:sp>
        <xdr:clientData/>
      </xdr:twoCellAnchor>
    </mc:Choice>
    <mc:Fallback/>
  </mc:AlternateContent>
  <xdr:twoCellAnchor>
    <xdr:from>
      <xdr:col>49</xdr:col>
      <xdr:colOff>57150</xdr:colOff>
      <xdr:row>11</xdr:row>
      <xdr:rowOff>0</xdr:rowOff>
    </xdr:from>
    <xdr:to>
      <xdr:col>52</xdr:col>
      <xdr:colOff>81675</xdr:colOff>
      <xdr:row>11</xdr:row>
      <xdr:rowOff>144000</xdr:rowOff>
    </xdr:to>
    <xdr:sp macro="" textlink="">
      <xdr:nvSpPr>
        <xdr:cNvPr id="186" name="正方形/長方形 185"/>
        <xdr:cNvSpPr/>
      </xdr:nvSpPr>
      <xdr:spPr>
        <a:xfrm>
          <a:off x="6124575" y="1514475"/>
          <a:ext cx="396000" cy="1440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t"/>
        <a:lstStyle/>
        <a:p>
          <a:pPr algn="l"/>
          <a:r>
            <a:rPr kumimoji="1" lang="ja-JP" altLang="en-US" sz="900">
              <a:solidFill>
                <a:sysClr val="windowText" lastClr="000000"/>
              </a:solidFill>
              <a:latin typeface="ＭＳ Ｐ明朝" panose="02020600040205080304" pitchFamily="18" charset="-128"/>
              <a:ea typeface="ＭＳ Ｐ明朝" panose="02020600040205080304" pitchFamily="18" charset="-128"/>
            </a:rPr>
            <a:t>不動産</a:t>
          </a:r>
        </a:p>
      </xdr:txBody>
    </xdr:sp>
    <xdr:clientData/>
  </xdr:twoCellAnchor>
  <xdr:twoCellAnchor>
    <xdr:from>
      <xdr:col>53</xdr:col>
      <xdr:colOff>66675</xdr:colOff>
      <xdr:row>11</xdr:row>
      <xdr:rowOff>0</xdr:rowOff>
    </xdr:from>
    <xdr:to>
      <xdr:col>56</xdr:col>
      <xdr:colOff>19200</xdr:colOff>
      <xdr:row>11</xdr:row>
      <xdr:rowOff>144000</xdr:rowOff>
    </xdr:to>
    <xdr:sp macro="" textlink="">
      <xdr:nvSpPr>
        <xdr:cNvPr id="187" name="正方形/長方形 186"/>
        <xdr:cNvSpPr/>
      </xdr:nvSpPr>
      <xdr:spPr>
        <a:xfrm>
          <a:off x="6629400" y="1514475"/>
          <a:ext cx="324000" cy="1440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t"/>
        <a:lstStyle/>
        <a:p>
          <a:pPr algn="l"/>
          <a:r>
            <a:rPr kumimoji="1" lang="ja-JP" altLang="en-US" sz="900">
              <a:solidFill>
                <a:sysClr val="windowText" lastClr="000000"/>
              </a:solidFill>
              <a:latin typeface="ＭＳ Ｐ明朝" panose="02020600040205080304" pitchFamily="18" charset="-128"/>
              <a:ea typeface="ＭＳ Ｐ明朝" panose="02020600040205080304" pitchFamily="18" charset="-128"/>
            </a:rPr>
            <a:t>預金</a:t>
          </a:r>
        </a:p>
      </xdr:txBody>
    </xdr:sp>
    <xdr:clientData/>
  </xdr:twoCellAnchor>
  <xdr:twoCellAnchor>
    <xdr:from>
      <xdr:col>57</xdr:col>
      <xdr:colOff>76200</xdr:colOff>
      <xdr:row>11</xdr:row>
      <xdr:rowOff>0</xdr:rowOff>
    </xdr:from>
    <xdr:to>
      <xdr:col>61</xdr:col>
      <xdr:colOff>120900</xdr:colOff>
      <xdr:row>11</xdr:row>
      <xdr:rowOff>144000</xdr:rowOff>
    </xdr:to>
    <xdr:sp macro="" textlink="">
      <xdr:nvSpPr>
        <xdr:cNvPr id="188" name="正方形/長方形 187"/>
        <xdr:cNvSpPr/>
      </xdr:nvSpPr>
      <xdr:spPr>
        <a:xfrm>
          <a:off x="7134225" y="1514475"/>
          <a:ext cx="540000" cy="1440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t"/>
        <a:lstStyle/>
        <a:p>
          <a:pPr algn="l"/>
          <a:r>
            <a:rPr kumimoji="1" lang="ja-JP" altLang="en-US" sz="900">
              <a:solidFill>
                <a:sysClr val="windowText" lastClr="000000"/>
              </a:solidFill>
              <a:latin typeface="ＭＳ Ｐ明朝" panose="02020600040205080304" pitchFamily="18" charset="-128"/>
              <a:ea typeface="ＭＳ Ｐ明朝" panose="02020600040205080304" pitchFamily="18" charset="-128"/>
            </a:rPr>
            <a:t>保証協会</a:t>
          </a:r>
        </a:p>
      </xdr:txBody>
    </xdr:sp>
    <xdr:clientData/>
  </xdr:twoCellAnchor>
  <xdr:twoCellAnchor>
    <xdr:from>
      <xdr:col>49</xdr:col>
      <xdr:colOff>47625</xdr:colOff>
      <xdr:row>12</xdr:row>
      <xdr:rowOff>0</xdr:rowOff>
    </xdr:from>
    <xdr:to>
      <xdr:col>52</xdr:col>
      <xdr:colOff>72150</xdr:colOff>
      <xdr:row>12</xdr:row>
      <xdr:rowOff>144000</xdr:rowOff>
    </xdr:to>
    <xdr:sp macro="" textlink="">
      <xdr:nvSpPr>
        <xdr:cNvPr id="189" name="正方形/長方形 188"/>
        <xdr:cNvSpPr/>
      </xdr:nvSpPr>
      <xdr:spPr>
        <a:xfrm>
          <a:off x="6115050" y="1695450"/>
          <a:ext cx="396000" cy="1440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t"/>
        <a:lstStyle/>
        <a:p>
          <a:pPr algn="l"/>
          <a:r>
            <a:rPr kumimoji="1" lang="ja-JP" altLang="en-US" sz="900">
              <a:solidFill>
                <a:sysClr val="windowText" lastClr="000000"/>
              </a:solidFill>
              <a:latin typeface="ＭＳ Ｐ明朝" panose="02020600040205080304" pitchFamily="18" charset="-128"/>
              <a:ea typeface="ＭＳ Ｐ明朝" panose="02020600040205080304" pitchFamily="18" charset="-128"/>
            </a:rPr>
            <a:t>保証人</a:t>
          </a:r>
        </a:p>
      </xdr:txBody>
    </xdr:sp>
    <xdr:clientData/>
  </xdr:twoCellAnchor>
  <xdr:twoCellAnchor>
    <xdr:from>
      <xdr:col>53</xdr:col>
      <xdr:colOff>47625</xdr:colOff>
      <xdr:row>12</xdr:row>
      <xdr:rowOff>9525</xdr:rowOff>
    </xdr:from>
    <xdr:to>
      <xdr:col>56</xdr:col>
      <xdr:colOff>72150</xdr:colOff>
      <xdr:row>12</xdr:row>
      <xdr:rowOff>153525</xdr:rowOff>
    </xdr:to>
    <xdr:sp macro="" textlink="">
      <xdr:nvSpPr>
        <xdr:cNvPr id="190" name="正方形/長方形 189"/>
        <xdr:cNvSpPr/>
      </xdr:nvSpPr>
      <xdr:spPr>
        <a:xfrm>
          <a:off x="6610350" y="1704975"/>
          <a:ext cx="396000" cy="1440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t"/>
        <a:lstStyle/>
        <a:p>
          <a:pPr algn="l"/>
          <a:r>
            <a:rPr kumimoji="1" lang="ja-JP" altLang="en-US" sz="900">
              <a:solidFill>
                <a:sysClr val="windowText" lastClr="000000"/>
              </a:solidFill>
              <a:latin typeface="ＭＳ Ｐ明朝" panose="02020600040205080304" pitchFamily="18" charset="-128"/>
              <a:ea typeface="ＭＳ Ｐ明朝" panose="02020600040205080304" pitchFamily="18" charset="-128"/>
            </a:rPr>
            <a:t>その他</a:t>
          </a:r>
        </a:p>
      </xdr:txBody>
    </xdr:sp>
    <xdr:clientData/>
  </xdr:twoCellAnchor>
  <mc:AlternateContent xmlns:mc="http://schemas.openxmlformats.org/markup-compatibility/2006">
    <mc:Choice xmlns:a14="http://schemas.microsoft.com/office/drawing/2010/main" Requires="a14">
      <xdr:twoCellAnchor editAs="oneCell">
        <xdr:from>
          <xdr:col>47</xdr:col>
          <xdr:colOff>104775</xdr:colOff>
          <xdr:row>10</xdr:row>
          <xdr:rowOff>171450</xdr:rowOff>
        </xdr:from>
        <xdr:to>
          <xdr:col>52</xdr:col>
          <xdr:colOff>38100</xdr:colOff>
          <xdr:row>11</xdr:row>
          <xdr:rowOff>171450</xdr:rowOff>
        </xdr:to>
        <xdr:sp macro="" textlink="">
          <xdr:nvSpPr>
            <xdr:cNvPr id="8344" name="Check Box 152" hidden="1">
              <a:extLst>
                <a:ext uri="{63B3BB69-23CF-44E3-9099-C40C66FF867C}">
                  <a14:compatExt spid="_x0000_s834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52</xdr:col>
          <xdr:colOff>9525</xdr:colOff>
          <xdr:row>10</xdr:row>
          <xdr:rowOff>171450</xdr:rowOff>
        </xdr:from>
        <xdr:to>
          <xdr:col>56</xdr:col>
          <xdr:colOff>57150</xdr:colOff>
          <xdr:row>11</xdr:row>
          <xdr:rowOff>171450</xdr:rowOff>
        </xdr:to>
        <xdr:sp macro="" textlink="">
          <xdr:nvSpPr>
            <xdr:cNvPr id="8345" name="Check Box 153" hidden="1">
              <a:extLst>
                <a:ext uri="{63B3BB69-23CF-44E3-9099-C40C66FF867C}">
                  <a14:compatExt spid="_x0000_s834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56</xdr:col>
          <xdr:colOff>0</xdr:colOff>
          <xdr:row>10</xdr:row>
          <xdr:rowOff>171450</xdr:rowOff>
        </xdr:from>
        <xdr:to>
          <xdr:col>60</xdr:col>
          <xdr:colOff>47625</xdr:colOff>
          <xdr:row>11</xdr:row>
          <xdr:rowOff>171450</xdr:rowOff>
        </xdr:to>
        <xdr:sp macro="" textlink="">
          <xdr:nvSpPr>
            <xdr:cNvPr id="8346" name="Check Box 154" hidden="1">
              <a:extLst>
                <a:ext uri="{63B3BB69-23CF-44E3-9099-C40C66FF867C}">
                  <a14:compatExt spid="_x0000_s834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47</xdr:col>
          <xdr:colOff>104775</xdr:colOff>
          <xdr:row>11</xdr:row>
          <xdr:rowOff>171450</xdr:rowOff>
        </xdr:from>
        <xdr:to>
          <xdr:col>52</xdr:col>
          <xdr:colOff>38100</xdr:colOff>
          <xdr:row>12</xdr:row>
          <xdr:rowOff>171450</xdr:rowOff>
        </xdr:to>
        <xdr:sp macro="" textlink="">
          <xdr:nvSpPr>
            <xdr:cNvPr id="8347" name="Check Box 155" hidden="1">
              <a:extLst>
                <a:ext uri="{63B3BB69-23CF-44E3-9099-C40C66FF867C}">
                  <a14:compatExt spid="_x0000_s834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52</xdr:col>
          <xdr:colOff>9525</xdr:colOff>
          <xdr:row>11</xdr:row>
          <xdr:rowOff>171450</xdr:rowOff>
        </xdr:from>
        <xdr:to>
          <xdr:col>56</xdr:col>
          <xdr:colOff>66675</xdr:colOff>
          <xdr:row>12</xdr:row>
          <xdr:rowOff>171450</xdr:rowOff>
        </xdr:to>
        <xdr:sp macro="" textlink="">
          <xdr:nvSpPr>
            <xdr:cNvPr id="8348" name="Check Box 156" hidden="1">
              <a:extLst>
                <a:ext uri="{63B3BB69-23CF-44E3-9099-C40C66FF867C}">
                  <a14:compatExt spid="_x0000_s8348"/>
                </a:ext>
              </a:extLst>
            </xdr:cNvPr>
            <xdr:cNvSpPr/>
          </xdr:nvSpPr>
          <xdr:spPr>
            <a:xfrm>
              <a:off x="0" y="0"/>
              <a:ext cx="0" cy="0"/>
            </a:xfrm>
            <a:prstGeom prst="rect">
              <a:avLst/>
            </a:prstGeom>
          </xdr:spPr>
        </xdr:sp>
        <xdr:clientData/>
      </xdr:twoCellAnchor>
    </mc:Choice>
    <mc:Fallback/>
  </mc:AlternateContent>
  <xdr:twoCellAnchor>
    <xdr:from>
      <xdr:col>49</xdr:col>
      <xdr:colOff>57150</xdr:colOff>
      <xdr:row>13</xdr:row>
      <xdr:rowOff>0</xdr:rowOff>
    </xdr:from>
    <xdr:to>
      <xdr:col>52</xdr:col>
      <xdr:colOff>81675</xdr:colOff>
      <xdr:row>13</xdr:row>
      <xdr:rowOff>144000</xdr:rowOff>
    </xdr:to>
    <xdr:sp macro="" textlink="">
      <xdr:nvSpPr>
        <xdr:cNvPr id="196" name="正方形/長方形 195"/>
        <xdr:cNvSpPr/>
      </xdr:nvSpPr>
      <xdr:spPr>
        <a:xfrm>
          <a:off x="6124575" y="1514475"/>
          <a:ext cx="396000" cy="1440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t"/>
        <a:lstStyle/>
        <a:p>
          <a:pPr algn="l"/>
          <a:r>
            <a:rPr kumimoji="1" lang="ja-JP" altLang="en-US" sz="900">
              <a:solidFill>
                <a:sysClr val="windowText" lastClr="000000"/>
              </a:solidFill>
              <a:latin typeface="ＭＳ Ｐ明朝" panose="02020600040205080304" pitchFamily="18" charset="-128"/>
              <a:ea typeface="ＭＳ Ｐ明朝" panose="02020600040205080304" pitchFamily="18" charset="-128"/>
            </a:rPr>
            <a:t>不動産</a:t>
          </a:r>
        </a:p>
      </xdr:txBody>
    </xdr:sp>
    <xdr:clientData/>
  </xdr:twoCellAnchor>
  <xdr:twoCellAnchor>
    <xdr:from>
      <xdr:col>53</xdr:col>
      <xdr:colOff>66675</xdr:colOff>
      <xdr:row>13</xdr:row>
      <xdr:rowOff>0</xdr:rowOff>
    </xdr:from>
    <xdr:to>
      <xdr:col>56</xdr:col>
      <xdr:colOff>19200</xdr:colOff>
      <xdr:row>13</xdr:row>
      <xdr:rowOff>144000</xdr:rowOff>
    </xdr:to>
    <xdr:sp macro="" textlink="">
      <xdr:nvSpPr>
        <xdr:cNvPr id="197" name="正方形/長方形 196"/>
        <xdr:cNvSpPr/>
      </xdr:nvSpPr>
      <xdr:spPr>
        <a:xfrm>
          <a:off x="6629400" y="1514475"/>
          <a:ext cx="324000" cy="1440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t"/>
        <a:lstStyle/>
        <a:p>
          <a:pPr algn="l"/>
          <a:r>
            <a:rPr kumimoji="1" lang="ja-JP" altLang="en-US" sz="900">
              <a:solidFill>
                <a:sysClr val="windowText" lastClr="000000"/>
              </a:solidFill>
              <a:latin typeface="ＭＳ Ｐ明朝" panose="02020600040205080304" pitchFamily="18" charset="-128"/>
              <a:ea typeface="ＭＳ Ｐ明朝" panose="02020600040205080304" pitchFamily="18" charset="-128"/>
            </a:rPr>
            <a:t>預金</a:t>
          </a:r>
        </a:p>
      </xdr:txBody>
    </xdr:sp>
    <xdr:clientData/>
  </xdr:twoCellAnchor>
  <xdr:twoCellAnchor>
    <xdr:from>
      <xdr:col>57</xdr:col>
      <xdr:colOff>76200</xdr:colOff>
      <xdr:row>13</xdr:row>
      <xdr:rowOff>0</xdr:rowOff>
    </xdr:from>
    <xdr:to>
      <xdr:col>61</xdr:col>
      <xdr:colOff>120900</xdr:colOff>
      <xdr:row>13</xdr:row>
      <xdr:rowOff>144000</xdr:rowOff>
    </xdr:to>
    <xdr:sp macro="" textlink="">
      <xdr:nvSpPr>
        <xdr:cNvPr id="198" name="正方形/長方形 197"/>
        <xdr:cNvSpPr/>
      </xdr:nvSpPr>
      <xdr:spPr>
        <a:xfrm>
          <a:off x="7134225" y="1514475"/>
          <a:ext cx="540000" cy="1440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t"/>
        <a:lstStyle/>
        <a:p>
          <a:pPr algn="l"/>
          <a:r>
            <a:rPr kumimoji="1" lang="ja-JP" altLang="en-US" sz="900">
              <a:solidFill>
                <a:sysClr val="windowText" lastClr="000000"/>
              </a:solidFill>
              <a:latin typeface="ＭＳ Ｐ明朝" panose="02020600040205080304" pitchFamily="18" charset="-128"/>
              <a:ea typeface="ＭＳ Ｐ明朝" panose="02020600040205080304" pitchFamily="18" charset="-128"/>
            </a:rPr>
            <a:t>保証協会</a:t>
          </a:r>
        </a:p>
      </xdr:txBody>
    </xdr:sp>
    <xdr:clientData/>
  </xdr:twoCellAnchor>
  <xdr:twoCellAnchor>
    <xdr:from>
      <xdr:col>49</xdr:col>
      <xdr:colOff>47625</xdr:colOff>
      <xdr:row>14</xdr:row>
      <xdr:rowOff>0</xdr:rowOff>
    </xdr:from>
    <xdr:to>
      <xdr:col>52</xdr:col>
      <xdr:colOff>72150</xdr:colOff>
      <xdr:row>14</xdr:row>
      <xdr:rowOff>144000</xdr:rowOff>
    </xdr:to>
    <xdr:sp macro="" textlink="">
      <xdr:nvSpPr>
        <xdr:cNvPr id="199" name="正方形/長方形 198"/>
        <xdr:cNvSpPr/>
      </xdr:nvSpPr>
      <xdr:spPr>
        <a:xfrm>
          <a:off x="6115050" y="1695450"/>
          <a:ext cx="396000" cy="1440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t"/>
        <a:lstStyle/>
        <a:p>
          <a:pPr algn="l"/>
          <a:r>
            <a:rPr kumimoji="1" lang="ja-JP" altLang="en-US" sz="900">
              <a:solidFill>
                <a:sysClr val="windowText" lastClr="000000"/>
              </a:solidFill>
              <a:latin typeface="ＭＳ Ｐ明朝" panose="02020600040205080304" pitchFamily="18" charset="-128"/>
              <a:ea typeface="ＭＳ Ｐ明朝" panose="02020600040205080304" pitchFamily="18" charset="-128"/>
            </a:rPr>
            <a:t>保証人</a:t>
          </a:r>
        </a:p>
      </xdr:txBody>
    </xdr:sp>
    <xdr:clientData/>
  </xdr:twoCellAnchor>
  <xdr:twoCellAnchor>
    <xdr:from>
      <xdr:col>53</xdr:col>
      <xdr:colOff>47625</xdr:colOff>
      <xdr:row>14</xdr:row>
      <xdr:rowOff>9525</xdr:rowOff>
    </xdr:from>
    <xdr:to>
      <xdr:col>56</xdr:col>
      <xdr:colOff>72150</xdr:colOff>
      <xdr:row>14</xdr:row>
      <xdr:rowOff>153525</xdr:rowOff>
    </xdr:to>
    <xdr:sp macro="" textlink="">
      <xdr:nvSpPr>
        <xdr:cNvPr id="200" name="正方形/長方形 199"/>
        <xdr:cNvSpPr/>
      </xdr:nvSpPr>
      <xdr:spPr>
        <a:xfrm>
          <a:off x="6610350" y="1704975"/>
          <a:ext cx="396000" cy="1440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t"/>
        <a:lstStyle/>
        <a:p>
          <a:pPr algn="l"/>
          <a:r>
            <a:rPr kumimoji="1" lang="ja-JP" altLang="en-US" sz="900">
              <a:solidFill>
                <a:sysClr val="windowText" lastClr="000000"/>
              </a:solidFill>
              <a:latin typeface="ＭＳ Ｐ明朝" panose="02020600040205080304" pitchFamily="18" charset="-128"/>
              <a:ea typeface="ＭＳ Ｐ明朝" panose="02020600040205080304" pitchFamily="18" charset="-128"/>
            </a:rPr>
            <a:t>その他</a:t>
          </a:r>
        </a:p>
      </xdr:txBody>
    </xdr:sp>
    <xdr:clientData/>
  </xdr:twoCellAnchor>
  <mc:AlternateContent xmlns:mc="http://schemas.openxmlformats.org/markup-compatibility/2006">
    <mc:Choice xmlns:a14="http://schemas.microsoft.com/office/drawing/2010/main" Requires="a14">
      <xdr:twoCellAnchor editAs="oneCell">
        <xdr:from>
          <xdr:col>47</xdr:col>
          <xdr:colOff>104775</xdr:colOff>
          <xdr:row>12</xdr:row>
          <xdr:rowOff>171450</xdr:rowOff>
        </xdr:from>
        <xdr:to>
          <xdr:col>52</xdr:col>
          <xdr:colOff>38100</xdr:colOff>
          <xdr:row>13</xdr:row>
          <xdr:rowOff>171450</xdr:rowOff>
        </xdr:to>
        <xdr:sp macro="" textlink="">
          <xdr:nvSpPr>
            <xdr:cNvPr id="8349" name="Check Box 157" hidden="1">
              <a:extLst>
                <a:ext uri="{63B3BB69-23CF-44E3-9099-C40C66FF867C}">
                  <a14:compatExt spid="_x0000_s834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52</xdr:col>
          <xdr:colOff>9525</xdr:colOff>
          <xdr:row>12</xdr:row>
          <xdr:rowOff>171450</xdr:rowOff>
        </xdr:from>
        <xdr:to>
          <xdr:col>56</xdr:col>
          <xdr:colOff>57150</xdr:colOff>
          <xdr:row>13</xdr:row>
          <xdr:rowOff>171450</xdr:rowOff>
        </xdr:to>
        <xdr:sp macro="" textlink="">
          <xdr:nvSpPr>
            <xdr:cNvPr id="8350" name="Check Box 158" hidden="1">
              <a:extLst>
                <a:ext uri="{63B3BB69-23CF-44E3-9099-C40C66FF867C}">
                  <a14:compatExt spid="_x0000_s835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56</xdr:col>
          <xdr:colOff>0</xdr:colOff>
          <xdr:row>12</xdr:row>
          <xdr:rowOff>171450</xdr:rowOff>
        </xdr:from>
        <xdr:to>
          <xdr:col>60</xdr:col>
          <xdr:colOff>47625</xdr:colOff>
          <xdr:row>13</xdr:row>
          <xdr:rowOff>171450</xdr:rowOff>
        </xdr:to>
        <xdr:sp macro="" textlink="">
          <xdr:nvSpPr>
            <xdr:cNvPr id="8351" name="Check Box 159" hidden="1">
              <a:extLst>
                <a:ext uri="{63B3BB69-23CF-44E3-9099-C40C66FF867C}">
                  <a14:compatExt spid="_x0000_s835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47</xdr:col>
          <xdr:colOff>104775</xdr:colOff>
          <xdr:row>13</xdr:row>
          <xdr:rowOff>171450</xdr:rowOff>
        </xdr:from>
        <xdr:to>
          <xdr:col>52</xdr:col>
          <xdr:colOff>38100</xdr:colOff>
          <xdr:row>14</xdr:row>
          <xdr:rowOff>171450</xdr:rowOff>
        </xdr:to>
        <xdr:sp macro="" textlink="">
          <xdr:nvSpPr>
            <xdr:cNvPr id="8352" name="Check Box 160" hidden="1">
              <a:extLst>
                <a:ext uri="{63B3BB69-23CF-44E3-9099-C40C66FF867C}">
                  <a14:compatExt spid="_x0000_s835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52</xdr:col>
          <xdr:colOff>9525</xdr:colOff>
          <xdr:row>13</xdr:row>
          <xdr:rowOff>171450</xdr:rowOff>
        </xdr:from>
        <xdr:to>
          <xdr:col>56</xdr:col>
          <xdr:colOff>66675</xdr:colOff>
          <xdr:row>14</xdr:row>
          <xdr:rowOff>171450</xdr:rowOff>
        </xdr:to>
        <xdr:sp macro="" textlink="">
          <xdr:nvSpPr>
            <xdr:cNvPr id="8353" name="Check Box 161" hidden="1">
              <a:extLst>
                <a:ext uri="{63B3BB69-23CF-44E3-9099-C40C66FF867C}">
                  <a14:compatExt spid="_x0000_s835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47</xdr:col>
          <xdr:colOff>104775</xdr:colOff>
          <xdr:row>14</xdr:row>
          <xdr:rowOff>171450</xdr:rowOff>
        </xdr:from>
        <xdr:to>
          <xdr:col>52</xdr:col>
          <xdr:colOff>38100</xdr:colOff>
          <xdr:row>15</xdr:row>
          <xdr:rowOff>171450</xdr:rowOff>
        </xdr:to>
        <xdr:sp macro="" textlink="">
          <xdr:nvSpPr>
            <xdr:cNvPr id="8354" name="Check Box 162" hidden="1">
              <a:extLst>
                <a:ext uri="{63B3BB69-23CF-44E3-9099-C40C66FF867C}">
                  <a14:compatExt spid="_x0000_s835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52</xdr:col>
          <xdr:colOff>9525</xdr:colOff>
          <xdr:row>14</xdr:row>
          <xdr:rowOff>171450</xdr:rowOff>
        </xdr:from>
        <xdr:to>
          <xdr:col>56</xdr:col>
          <xdr:colOff>57150</xdr:colOff>
          <xdr:row>15</xdr:row>
          <xdr:rowOff>171450</xdr:rowOff>
        </xdr:to>
        <xdr:sp macro="" textlink="">
          <xdr:nvSpPr>
            <xdr:cNvPr id="8355" name="Check Box 163" hidden="1">
              <a:extLst>
                <a:ext uri="{63B3BB69-23CF-44E3-9099-C40C66FF867C}">
                  <a14:compatExt spid="_x0000_s835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56</xdr:col>
          <xdr:colOff>0</xdr:colOff>
          <xdr:row>14</xdr:row>
          <xdr:rowOff>171450</xdr:rowOff>
        </xdr:from>
        <xdr:to>
          <xdr:col>60</xdr:col>
          <xdr:colOff>47625</xdr:colOff>
          <xdr:row>15</xdr:row>
          <xdr:rowOff>171450</xdr:rowOff>
        </xdr:to>
        <xdr:sp macro="" textlink="">
          <xdr:nvSpPr>
            <xdr:cNvPr id="8356" name="Check Box 164" hidden="1">
              <a:extLst>
                <a:ext uri="{63B3BB69-23CF-44E3-9099-C40C66FF867C}">
                  <a14:compatExt spid="_x0000_s8356"/>
                </a:ext>
              </a:extLst>
            </xdr:cNvPr>
            <xdr:cNvSpPr/>
          </xdr:nvSpPr>
          <xdr:spPr>
            <a:xfrm>
              <a:off x="0" y="0"/>
              <a:ext cx="0" cy="0"/>
            </a:xfrm>
            <a:prstGeom prst="rect">
              <a:avLst/>
            </a:prstGeom>
          </xdr:spPr>
        </xdr:sp>
        <xdr:clientData/>
      </xdr:twoCellAnchor>
    </mc:Choice>
    <mc:Fallback/>
  </mc:AlternateContent>
  <xdr:twoCellAnchor>
    <xdr:from>
      <xdr:col>49</xdr:col>
      <xdr:colOff>57150</xdr:colOff>
      <xdr:row>15</xdr:row>
      <xdr:rowOff>0</xdr:rowOff>
    </xdr:from>
    <xdr:to>
      <xdr:col>52</xdr:col>
      <xdr:colOff>81675</xdr:colOff>
      <xdr:row>15</xdr:row>
      <xdr:rowOff>144000</xdr:rowOff>
    </xdr:to>
    <xdr:sp macro="" textlink="">
      <xdr:nvSpPr>
        <xdr:cNvPr id="209" name="正方形/長方形 208"/>
        <xdr:cNvSpPr/>
      </xdr:nvSpPr>
      <xdr:spPr>
        <a:xfrm>
          <a:off x="6124575" y="1514475"/>
          <a:ext cx="396000" cy="1440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t"/>
        <a:lstStyle/>
        <a:p>
          <a:pPr algn="l"/>
          <a:r>
            <a:rPr kumimoji="1" lang="ja-JP" altLang="en-US" sz="900">
              <a:solidFill>
                <a:sysClr val="windowText" lastClr="000000"/>
              </a:solidFill>
              <a:latin typeface="ＭＳ Ｐ明朝" panose="02020600040205080304" pitchFamily="18" charset="-128"/>
              <a:ea typeface="ＭＳ Ｐ明朝" panose="02020600040205080304" pitchFamily="18" charset="-128"/>
            </a:rPr>
            <a:t>不動産</a:t>
          </a:r>
        </a:p>
      </xdr:txBody>
    </xdr:sp>
    <xdr:clientData/>
  </xdr:twoCellAnchor>
  <xdr:twoCellAnchor>
    <xdr:from>
      <xdr:col>53</xdr:col>
      <xdr:colOff>66675</xdr:colOff>
      <xdr:row>15</xdr:row>
      <xdr:rowOff>0</xdr:rowOff>
    </xdr:from>
    <xdr:to>
      <xdr:col>56</xdr:col>
      <xdr:colOff>19200</xdr:colOff>
      <xdr:row>15</xdr:row>
      <xdr:rowOff>144000</xdr:rowOff>
    </xdr:to>
    <xdr:sp macro="" textlink="">
      <xdr:nvSpPr>
        <xdr:cNvPr id="210" name="正方形/長方形 209"/>
        <xdr:cNvSpPr/>
      </xdr:nvSpPr>
      <xdr:spPr>
        <a:xfrm>
          <a:off x="6629400" y="1514475"/>
          <a:ext cx="324000" cy="1440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t"/>
        <a:lstStyle/>
        <a:p>
          <a:pPr algn="l"/>
          <a:r>
            <a:rPr kumimoji="1" lang="ja-JP" altLang="en-US" sz="900">
              <a:solidFill>
                <a:sysClr val="windowText" lastClr="000000"/>
              </a:solidFill>
              <a:latin typeface="ＭＳ Ｐ明朝" panose="02020600040205080304" pitchFamily="18" charset="-128"/>
              <a:ea typeface="ＭＳ Ｐ明朝" panose="02020600040205080304" pitchFamily="18" charset="-128"/>
            </a:rPr>
            <a:t>預金</a:t>
          </a:r>
        </a:p>
      </xdr:txBody>
    </xdr:sp>
    <xdr:clientData/>
  </xdr:twoCellAnchor>
  <xdr:twoCellAnchor>
    <xdr:from>
      <xdr:col>57</xdr:col>
      <xdr:colOff>76200</xdr:colOff>
      <xdr:row>15</xdr:row>
      <xdr:rowOff>0</xdr:rowOff>
    </xdr:from>
    <xdr:to>
      <xdr:col>61</xdr:col>
      <xdr:colOff>120900</xdr:colOff>
      <xdr:row>15</xdr:row>
      <xdr:rowOff>144000</xdr:rowOff>
    </xdr:to>
    <xdr:sp macro="" textlink="">
      <xdr:nvSpPr>
        <xdr:cNvPr id="211" name="正方形/長方形 210"/>
        <xdr:cNvSpPr/>
      </xdr:nvSpPr>
      <xdr:spPr>
        <a:xfrm>
          <a:off x="7134225" y="1514475"/>
          <a:ext cx="540000" cy="1440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t"/>
        <a:lstStyle/>
        <a:p>
          <a:pPr algn="l"/>
          <a:r>
            <a:rPr kumimoji="1" lang="ja-JP" altLang="en-US" sz="900">
              <a:solidFill>
                <a:sysClr val="windowText" lastClr="000000"/>
              </a:solidFill>
              <a:latin typeface="ＭＳ Ｐ明朝" panose="02020600040205080304" pitchFamily="18" charset="-128"/>
              <a:ea typeface="ＭＳ Ｐ明朝" panose="02020600040205080304" pitchFamily="18" charset="-128"/>
            </a:rPr>
            <a:t>保証協会</a:t>
          </a:r>
        </a:p>
      </xdr:txBody>
    </xdr:sp>
    <xdr:clientData/>
  </xdr:twoCellAnchor>
  <xdr:twoCellAnchor>
    <xdr:from>
      <xdr:col>49</xdr:col>
      <xdr:colOff>47625</xdr:colOff>
      <xdr:row>16</xdr:row>
      <xdr:rowOff>0</xdr:rowOff>
    </xdr:from>
    <xdr:to>
      <xdr:col>52</xdr:col>
      <xdr:colOff>72150</xdr:colOff>
      <xdr:row>16</xdr:row>
      <xdr:rowOff>144000</xdr:rowOff>
    </xdr:to>
    <xdr:sp macro="" textlink="">
      <xdr:nvSpPr>
        <xdr:cNvPr id="212" name="正方形/長方形 211"/>
        <xdr:cNvSpPr/>
      </xdr:nvSpPr>
      <xdr:spPr>
        <a:xfrm>
          <a:off x="6115050" y="1695450"/>
          <a:ext cx="396000" cy="1440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t"/>
        <a:lstStyle/>
        <a:p>
          <a:pPr algn="l"/>
          <a:r>
            <a:rPr kumimoji="1" lang="ja-JP" altLang="en-US" sz="900">
              <a:solidFill>
                <a:sysClr val="windowText" lastClr="000000"/>
              </a:solidFill>
              <a:latin typeface="ＭＳ Ｐ明朝" panose="02020600040205080304" pitchFamily="18" charset="-128"/>
              <a:ea typeface="ＭＳ Ｐ明朝" panose="02020600040205080304" pitchFamily="18" charset="-128"/>
            </a:rPr>
            <a:t>保証人</a:t>
          </a:r>
        </a:p>
      </xdr:txBody>
    </xdr:sp>
    <xdr:clientData/>
  </xdr:twoCellAnchor>
  <xdr:twoCellAnchor>
    <xdr:from>
      <xdr:col>53</xdr:col>
      <xdr:colOff>47625</xdr:colOff>
      <xdr:row>16</xdr:row>
      <xdr:rowOff>9525</xdr:rowOff>
    </xdr:from>
    <xdr:to>
      <xdr:col>56</xdr:col>
      <xdr:colOff>72150</xdr:colOff>
      <xdr:row>16</xdr:row>
      <xdr:rowOff>153525</xdr:rowOff>
    </xdr:to>
    <xdr:sp macro="" textlink="">
      <xdr:nvSpPr>
        <xdr:cNvPr id="213" name="正方形/長方形 212"/>
        <xdr:cNvSpPr/>
      </xdr:nvSpPr>
      <xdr:spPr>
        <a:xfrm>
          <a:off x="6610350" y="1704975"/>
          <a:ext cx="396000" cy="1440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t"/>
        <a:lstStyle/>
        <a:p>
          <a:pPr algn="l"/>
          <a:r>
            <a:rPr kumimoji="1" lang="ja-JP" altLang="en-US" sz="900">
              <a:solidFill>
                <a:sysClr val="windowText" lastClr="000000"/>
              </a:solidFill>
              <a:latin typeface="ＭＳ Ｐ明朝" panose="02020600040205080304" pitchFamily="18" charset="-128"/>
              <a:ea typeface="ＭＳ Ｐ明朝" panose="02020600040205080304" pitchFamily="18" charset="-128"/>
            </a:rPr>
            <a:t>その他</a:t>
          </a:r>
        </a:p>
      </xdr:txBody>
    </xdr:sp>
    <xdr:clientData/>
  </xdr:twoCellAnchor>
  <mc:AlternateContent xmlns:mc="http://schemas.openxmlformats.org/markup-compatibility/2006">
    <mc:Choice xmlns:a14="http://schemas.microsoft.com/office/drawing/2010/main" Requires="a14">
      <xdr:twoCellAnchor editAs="oneCell">
        <xdr:from>
          <xdr:col>47</xdr:col>
          <xdr:colOff>104775</xdr:colOff>
          <xdr:row>14</xdr:row>
          <xdr:rowOff>171450</xdr:rowOff>
        </xdr:from>
        <xdr:to>
          <xdr:col>52</xdr:col>
          <xdr:colOff>38100</xdr:colOff>
          <xdr:row>15</xdr:row>
          <xdr:rowOff>171450</xdr:rowOff>
        </xdr:to>
        <xdr:sp macro="" textlink="">
          <xdr:nvSpPr>
            <xdr:cNvPr id="8357" name="Check Box 165" hidden="1">
              <a:extLst>
                <a:ext uri="{63B3BB69-23CF-44E3-9099-C40C66FF867C}">
                  <a14:compatExt spid="_x0000_s835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52</xdr:col>
          <xdr:colOff>9525</xdr:colOff>
          <xdr:row>14</xdr:row>
          <xdr:rowOff>171450</xdr:rowOff>
        </xdr:from>
        <xdr:to>
          <xdr:col>56</xdr:col>
          <xdr:colOff>57150</xdr:colOff>
          <xdr:row>15</xdr:row>
          <xdr:rowOff>171450</xdr:rowOff>
        </xdr:to>
        <xdr:sp macro="" textlink="">
          <xdr:nvSpPr>
            <xdr:cNvPr id="8358" name="Check Box 166" hidden="1">
              <a:extLst>
                <a:ext uri="{63B3BB69-23CF-44E3-9099-C40C66FF867C}">
                  <a14:compatExt spid="_x0000_s835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56</xdr:col>
          <xdr:colOff>0</xdr:colOff>
          <xdr:row>14</xdr:row>
          <xdr:rowOff>171450</xdr:rowOff>
        </xdr:from>
        <xdr:to>
          <xdr:col>60</xdr:col>
          <xdr:colOff>47625</xdr:colOff>
          <xdr:row>15</xdr:row>
          <xdr:rowOff>171450</xdr:rowOff>
        </xdr:to>
        <xdr:sp macro="" textlink="">
          <xdr:nvSpPr>
            <xdr:cNvPr id="8359" name="Check Box 167" hidden="1">
              <a:extLst>
                <a:ext uri="{63B3BB69-23CF-44E3-9099-C40C66FF867C}">
                  <a14:compatExt spid="_x0000_s835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47</xdr:col>
          <xdr:colOff>104775</xdr:colOff>
          <xdr:row>15</xdr:row>
          <xdr:rowOff>171450</xdr:rowOff>
        </xdr:from>
        <xdr:to>
          <xdr:col>52</xdr:col>
          <xdr:colOff>38100</xdr:colOff>
          <xdr:row>16</xdr:row>
          <xdr:rowOff>171450</xdr:rowOff>
        </xdr:to>
        <xdr:sp macro="" textlink="">
          <xdr:nvSpPr>
            <xdr:cNvPr id="8360" name="Check Box 168" hidden="1">
              <a:extLst>
                <a:ext uri="{63B3BB69-23CF-44E3-9099-C40C66FF867C}">
                  <a14:compatExt spid="_x0000_s836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52</xdr:col>
          <xdr:colOff>9525</xdr:colOff>
          <xdr:row>15</xdr:row>
          <xdr:rowOff>171450</xdr:rowOff>
        </xdr:from>
        <xdr:to>
          <xdr:col>56</xdr:col>
          <xdr:colOff>66675</xdr:colOff>
          <xdr:row>16</xdr:row>
          <xdr:rowOff>171450</xdr:rowOff>
        </xdr:to>
        <xdr:sp macro="" textlink="">
          <xdr:nvSpPr>
            <xdr:cNvPr id="8361" name="Check Box 169" hidden="1">
              <a:extLst>
                <a:ext uri="{63B3BB69-23CF-44E3-9099-C40C66FF867C}">
                  <a14:compatExt spid="_x0000_s836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47</xdr:col>
          <xdr:colOff>104775</xdr:colOff>
          <xdr:row>16</xdr:row>
          <xdr:rowOff>171450</xdr:rowOff>
        </xdr:from>
        <xdr:to>
          <xdr:col>52</xdr:col>
          <xdr:colOff>38100</xdr:colOff>
          <xdr:row>17</xdr:row>
          <xdr:rowOff>171450</xdr:rowOff>
        </xdr:to>
        <xdr:sp macro="" textlink="">
          <xdr:nvSpPr>
            <xdr:cNvPr id="8362" name="Check Box 170" hidden="1">
              <a:extLst>
                <a:ext uri="{63B3BB69-23CF-44E3-9099-C40C66FF867C}">
                  <a14:compatExt spid="_x0000_s836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52</xdr:col>
          <xdr:colOff>9525</xdr:colOff>
          <xdr:row>16</xdr:row>
          <xdr:rowOff>171450</xdr:rowOff>
        </xdr:from>
        <xdr:to>
          <xdr:col>56</xdr:col>
          <xdr:colOff>57150</xdr:colOff>
          <xdr:row>17</xdr:row>
          <xdr:rowOff>171450</xdr:rowOff>
        </xdr:to>
        <xdr:sp macro="" textlink="">
          <xdr:nvSpPr>
            <xdr:cNvPr id="8363" name="Check Box 171" hidden="1">
              <a:extLst>
                <a:ext uri="{63B3BB69-23CF-44E3-9099-C40C66FF867C}">
                  <a14:compatExt spid="_x0000_s836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56</xdr:col>
          <xdr:colOff>0</xdr:colOff>
          <xdr:row>16</xdr:row>
          <xdr:rowOff>171450</xdr:rowOff>
        </xdr:from>
        <xdr:to>
          <xdr:col>60</xdr:col>
          <xdr:colOff>47625</xdr:colOff>
          <xdr:row>17</xdr:row>
          <xdr:rowOff>171450</xdr:rowOff>
        </xdr:to>
        <xdr:sp macro="" textlink="">
          <xdr:nvSpPr>
            <xdr:cNvPr id="8364" name="Check Box 172" hidden="1">
              <a:extLst>
                <a:ext uri="{63B3BB69-23CF-44E3-9099-C40C66FF867C}">
                  <a14:compatExt spid="_x0000_s8364"/>
                </a:ext>
              </a:extLst>
            </xdr:cNvPr>
            <xdr:cNvSpPr/>
          </xdr:nvSpPr>
          <xdr:spPr>
            <a:xfrm>
              <a:off x="0" y="0"/>
              <a:ext cx="0" cy="0"/>
            </a:xfrm>
            <a:prstGeom prst="rect">
              <a:avLst/>
            </a:prstGeom>
          </xdr:spPr>
        </xdr:sp>
        <xdr:clientData/>
      </xdr:twoCellAnchor>
    </mc:Choice>
    <mc:Fallback/>
  </mc:AlternateContent>
  <xdr:twoCellAnchor>
    <xdr:from>
      <xdr:col>49</xdr:col>
      <xdr:colOff>57150</xdr:colOff>
      <xdr:row>17</xdr:row>
      <xdr:rowOff>0</xdr:rowOff>
    </xdr:from>
    <xdr:to>
      <xdr:col>52</xdr:col>
      <xdr:colOff>81675</xdr:colOff>
      <xdr:row>17</xdr:row>
      <xdr:rowOff>144000</xdr:rowOff>
    </xdr:to>
    <xdr:sp macro="" textlink="">
      <xdr:nvSpPr>
        <xdr:cNvPr id="222" name="正方形/長方形 221"/>
        <xdr:cNvSpPr/>
      </xdr:nvSpPr>
      <xdr:spPr>
        <a:xfrm>
          <a:off x="6124575" y="1514475"/>
          <a:ext cx="396000" cy="1440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t"/>
        <a:lstStyle/>
        <a:p>
          <a:pPr algn="l"/>
          <a:r>
            <a:rPr kumimoji="1" lang="ja-JP" altLang="en-US" sz="900">
              <a:solidFill>
                <a:sysClr val="windowText" lastClr="000000"/>
              </a:solidFill>
              <a:latin typeface="ＭＳ Ｐ明朝" panose="02020600040205080304" pitchFamily="18" charset="-128"/>
              <a:ea typeface="ＭＳ Ｐ明朝" panose="02020600040205080304" pitchFamily="18" charset="-128"/>
            </a:rPr>
            <a:t>不動産</a:t>
          </a:r>
        </a:p>
      </xdr:txBody>
    </xdr:sp>
    <xdr:clientData/>
  </xdr:twoCellAnchor>
  <xdr:twoCellAnchor>
    <xdr:from>
      <xdr:col>53</xdr:col>
      <xdr:colOff>66675</xdr:colOff>
      <xdr:row>17</xdr:row>
      <xdr:rowOff>0</xdr:rowOff>
    </xdr:from>
    <xdr:to>
      <xdr:col>56</xdr:col>
      <xdr:colOff>19200</xdr:colOff>
      <xdr:row>17</xdr:row>
      <xdr:rowOff>144000</xdr:rowOff>
    </xdr:to>
    <xdr:sp macro="" textlink="">
      <xdr:nvSpPr>
        <xdr:cNvPr id="223" name="正方形/長方形 222"/>
        <xdr:cNvSpPr/>
      </xdr:nvSpPr>
      <xdr:spPr>
        <a:xfrm>
          <a:off x="6629400" y="1514475"/>
          <a:ext cx="324000" cy="1440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t"/>
        <a:lstStyle/>
        <a:p>
          <a:pPr algn="l"/>
          <a:r>
            <a:rPr kumimoji="1" lang="ja-JP" altLang="en-US" sz="900">
              <a:solidFill>
                <a:sysClr val="windowText" lastClr="000000"/>
              </a:solidFill>
              <a:latin typeface="ＭＳ Ｐ明朝" panose="02020600040205080304" pitchFamily="18" charset="-128"/>
              <a:ea typeface="ＭＳ Ｐ明朝" panose="02020600040205080304" pitchFamily="18" charset="-128"/>
            </a:rPr>
            <a:t>預金</a:t>
          </a:r>
        </a:p>
      </xdr:txBody>
    </xdr:sp>
    <xdr:clientData/>
  </xdr:twoCellAnchor>
  <xdr:twoCellAnchor>
    <xdr:from>
      <xdr:col>57</xdr:col>
      <xdr:colOff>76200</xdr:colOff>
      <xdr:row>17</xdr:row>
      <xdr:rowOff>0</xdr:rowOff>
    </xdr:from>
    <xdr:to>
      <xdr:col>61</xdr:col>
      <xdr:colOff>120900</xdr:colOff>
      <xdr:row>17</xdr:row>
      <xdr:rowOff>144000</xdr:rowOff>
    </xdr:to>
    <xdr:sp macro="" textlink="">
      <xdr:nvSpPr>
        <xdr:cNvPr id="224" name="正方形/長方形 223"/>
        <xdr:cNvSpPr/>
      </xdr:nvSpPr>
      <xdr:spPr>
        <a:xfrm>
          <a:off x="7134225" y="1514475"/>
          <a:ext cx="540000" cy="1440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t"/>
        <a:lstStyle/>
        <a:p>
          <a:pPr algn="l"/>
          <a:r>
            <a:rPr kumimoji="1" lang="ja-JP" altLang="en-US" sz="900">
              <a:solidFill>
                <a:sysClr val="windowText" lastClr="000000"/>
              </a:solidFill>
              <a:latin typeface="ＭＳ Ｐ明朝" panose="02020600040205080304" pitchFamily="18" charset="-128"/>
              <a:ea typeface="ＭＳ Ｐ明朝" panose="02020600040205080304" pitchFamily="18" charset="-128"/>
            </a:rPr>
            <a:t>保証協会</a:t>
          </a:r>
        </a:p>
      </xdr:txBody>
    </xdr:sp>
    <xdr:clientData/>
  </xdr:twoCellAnchor>
  <xdr:twoCellAnchor>
    <xdr:from>
      <xdr:col>49</xdr:col>
      <xdr:colOff>47625</xdr:colOff>
      <xdr:row>18</xdr:row>
      <xdr:rowOff>0</xdr:rowOff>
    </xdr:from>
    <xdr:to>
      <xdr:col>52</xdr:col>
      <xdr:colOff>72150</xdr:colOff>
      <xdr:row>18</xdr:row>
      <xdr:rowOff>144000</xdr:rowOff>
    </xdr:to>
    <xdr:sp macro="" textlink="">
      <xdr:nvSpPr>
        <xdr:cNvPr id="225" name="正方形/長方形 224"/>
        <xdr:cNvSpPr/>
      </xdr:nvSpPr>
      <xdr:spPr>
        <a:xfrm>
          <a:off x="6115050" y="1695450"/>
          <a:ext cx="396000" cy="1440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t"/>
        <a:lstStyle/>
        <a:p>
          <a:pPr algn="l"/>
          <a:r>
            <a:rPr kumimoji="1" lang="ja-JP" altLang="en-US" sz="900">
              <a:solidFill>
                <a:sysClr val="windowText" lastClr="000000"/>
              </a:solidFill>
              <a:latin typeface="ＭＳ Ｐ明朝" panose="02020600040205080304" pitchFamily="18" charset="-128"/>
              <a:ea typeface="ＭＳ Ｐ明朝" panose="02020600040205080304" pitchFamily="18" charset="-128"/>
            </a:rPr>
            <a:t>保証人</a:t>
          </a:r>
        </a:p>
      </xdr:txBody>
    </xdr:sp>
    <xdr:clientData/>
  </xdr:twoCellAnchor>
  <xdr:twoCellAnchor>
    <xdr:from>
      <xdr:col>53</xdr:col>
      <xdr:colOff>47625</xdr:colOff>
      <xdr:row>18</xdr:row>
      <xdr:rowOff>9525</xdr:rowOff>
    </xdr:from>
    <xdr:to>
      <xdr:col>56</xdr:col>
      <xdr:colOff>72150</xdr:colOff>
      <xdr:row>18</xdr:row>
      <xdr:rowOff>153525</xdr:rowOff>
    </xdr:to>
    <xdr:sp macro="" textlink="">
      <xdr:nvSpPr>
        <xdr:cNvPr id="226" name="正方形/長方形 225"/>
        <xdr:cNvSpPr/>
      </xdr:nvSpPr>
      <xdr:spPr>
        <a:xfrm>
          <a:off x="6610350" y="1704975"/>
          <a:ext cx="396000" cy="1440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t"/>
        <a:lstStyle/>
        <a:p>
          <a:pPr algn="l"/>
          <a:r>
            <a:rPr kumimoji="1" lang="ja-JP" altLang="en-US" sz="900">
              <a:solidFill>
                <a:sysClr val="windowText" lastClr="000000"/>
              </a:solidFill>
              <a:latin typeface="ＭＳ Ｐ明朝" panose="02020600040205080304" pitchFamily="18" charset="-128"/>
              <a:ea typeface="ＭＳ Ｐ明朝" panose="02020600040205080304" pitchFamily="18" charset="-128"/>
            </a:rPr>
            <a:t>その他</a:t>
          </a:r>
        </a:p>
      </xdr:txBody>
    </xdr:sp>
    <xdr:clientData/>
  </xdr:twoCellAnchor>
  <mc:AlternateContent xmlns:mc="http://schemas.openxmlformats.org/markup-compatibility/2006">
    <mc:Choice xmlns:a14="http://schemas.microsoft.com/office/drawing/2010/main" Requires="a14">
      <xdr:twoCellAnchor editAs="oneCell">
        <xdr:from>
          <xdr:col>47</xdr:col>
          <xdr:colOff>104775</xdr:colOff>
          <xdr:row>16</xdr:row>
          <xdr:rowOff>171450</xdr:rowOff>
        </xdr:from>
        <xdr:to>
          <xdr:col>52</xdr:col>
          <xdr:colOff>38100</xdr:colOff>
          <xdr:row>17</xdr:row>
          <xdr:rowOff>171450</xdr:rowOff>
        </xdr:to>
        <xdr:sp macro="" textlink="">
          <xdr:nvSpPr>
            <xdr:cNvPr id="8365" name="Check Box 173" hidden="1">
              <a:extLst>
                <a:ext uri="{63B3BB69-23CF-44E3-9099-C40C66FF867C}">
                  <a14:compatExt spid="_x0000_s836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52</xdr:col>
          <xdr:colOff>9525</xdr:colOff>
          <xdr:row>16</xdr:row>
          <xdr:rowOff>171450</xdr:rowOff>
        </xdr:from>
        <xdr:to>
          <xdr:col>56</xdr:col>
          <xdr:colOff>57150</xdr:colOff>
          <xdr:row>17</xdr:row>
          <xdr:rowOff>171450</xdr:rowOff>
        </xdr:to>
        <xdr:sp macro="" textlink="">
          <xdr:nvSpPr>
            <xdr:cNvPr id="8366" name="Check Box 174" hidden="1">
              <a:extLst>
                <a:ext uri="{63B3BB69-23CF-44E3-9099-C40C66FF867C}">
                  <a14:compatExt spid="_x0000_s836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56</xdr:col>
          <xdr:colOff>0</xdr:colOff>
          <xdr:row>16</xdr:row>
          <xdr:rowOff>171450</xdr:rowOff>
        </xdr:from>
        <xdr:to>
          <xdr:col>60</xdr:col>
          <xdr:colOff>47625</xdr:colOff>
          <xdr:row>17</xdr:row>
          <xdr:rowOff>171450</xdr:rowOff>
        </xdr:to>
        <xdr:sp macro="" textlink="">
          <xdr:nvSpPr>
            <xdr:cNvPr id="8367" name="Check Box 175" hidden="1">
              <a:extLst>
                <a:ext uri="{63B3BB69-23CF-44E3-9099-C40C66FF867C}">
                  <a14:compatExt spid="_x0000_s836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47</xdr:col>
          <xdr:colOff>104775</xdr:colOff>
          <xdr:row>17</xdr:row>
          <xdr:rowOff>171450</xdr:rowOff>
        </xdr:from>
        <xdr:to>
          <xdr:col>52</xdr:col>
          <xdr:colOff>38100</xdr:colOff>
          <xdr:row>18</xdr:row>
          <xdr:rowOff>171450</xdr:rowOff>
        </xdr:to>
        <xdr:sp macro="" textlink="">
          <xdr:nvSpPr>
            <xdr:cNvPr id="8368" name="Check Box 176" hidden="1">
              <a:extLst>
                <a:ext uri="{63B3BB69-23CF-44E3-9099-C40C66FF867C}">
                  <a14:compatExt spid="_x0000_s836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52</xdr:col>
          <xdr:colOff>9525</xdr:colOff>
          <xdr:row>17</xdr:row>
          <xdr:rowOff>171450</xdr:rowOff>
        </xdr:from>
        <xdr:to>
          <xdr:col>56</xdr:col>
          <xdr:colOff>66675</xdr:colOff>
          <xdr:row>18</xdr:row>
          <xdr:rowOff>171450</xdr:rowOff>
        </xdr:to>
        <xdr:sp macro="" textlink="">
          <xdr:nvSpPr>
            <xdr:cNvPr id="8369" name="Check Box 177" hidden="1">
              <a:extLst>
                <a:ext uri="{63B3BB69-23CF-44E3-9099-C40C66FF867C}">
                  <a14:compatExt spid="_x0000_s8369"/>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2.xml"/><Relationship Id="rId1" Type="http://schemas.openxmlformats.org/officeDocument/2006/relationships/printerSettings" Target="../printerSettings/printerSettings2.bin"/><Relationship Id="rId6" Type="http://schemas.openxmlformats.org/officeDocument/2006/relationships/ctrlProp" Target="../ctrlProps/ctrlProp3.xml"/><Relationship Id="rId5" Type="http://schemas.openxmlformats.org/officeDocument/2006/relationships/ctrlProp" Target="../ctrlProps/ctrlProp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_rels/sheet3.xml.rels><?xml version="1.0" encoding="UTF-8" standalone="yes"?>
<Relationships xmlns="http://schemas.openxmlformats.org/package/2006/relationships"><Relationship Id="rId13" Type="http://schemas.openxmlformats.org/officeDocument/2006/relationships/ctrlProp" Target="../ctrlProps/ctrlProp17.xml"/><Relationship Id="rId18" Type="http://schemas.openxmlformats.org/officeDocument/2006/relationships/ctrlProp" Target="../ctrlProps/ctrlProp22.xml"/><Relationship Id="rId26" Type="http://schemas.openxmlformats.org/officeDocument/2006/relationships/ctrlProp" Target="../ctrlProps/ctrlProp30.xml"/><Relationship Id="rId39" Type="http://schemas.openxmlformats.org/officeDocument/2006/relationships/ctrlProp" Target="../ctrlProps/ctrlProp43.xml"/><Relationship Id="rId21" Type="http://schemas.openxmlformats.org/officeDocument/2006/relationships/ctrlProp" Target="../ctrlProps/ctrlProp25.xml"/><Relationship Id="rId34" Type="http://schemas.openxmlformats.org/officeDocument/2006/relationships/ctrlProp" Target="../ctrlProps/ctrlProp38.xml"/><Relationship Id="rId42" Type="http://schemas.openxmlformats.org/officeDocument/2006/relationships/ctrlProp" Target="../ctrlProps/ctrlProp46.xml"/><Relationship Id="rId47" Type="http://schemas.openxmlformats.org/officeDocument/2006/relationships/ctrlProp" Target="../ctrlProps/ctrlProp51.xml"/><Relationship Id="rId50" Type="http://schemas.openxmlformats.org/officeDocument/2006/relationships/ctrlProp" Target="../ctrlProps/ctrlProp54.xml"/><Relationship Id="rId7" Type="http://schemas.openxmlformats.org/officeDocument/2006/relationships/ctrlProp" Target="../ctrlProps/ctrlProp11.xml"/><Relationship Id="rId2" Type="http://schemas.openxmlformats.org/officeDocument/2006/relationships/drawing" Target="../drawings/drawing3.xml"/><Relationship Id="rId16" Type="http://schemas.openxmlformats.org/officeDocument/2006/relationships/ctrlProp" Target="../ctrlProps/ctrlProp20.xml"/><Relationship Id="rId29" Type="http://schemas.openxmlformats.org/officeDocument/2006/relationships/ctrlProp" Target="../ctrlProps/ctrlProp33.xml"/><Relationship Id="rId11" Type="http://schemas.openxmlformats.org/officeDocument/2006/relationships/ctrlProp" Target="../ctrlProps/ctrlProp15.xml"/><Relationship Id="rId24" Type="http://schemas.openxmlformats.org/officeDocument/2006/relationships/ctrlProp" Target="../ctrlProps/ctrlProp28.xml"/><Relationship Id="rId32" Type="http://schemas.openxmlformats.org/officeDocument/2006/relationships/ctrlProp" Target="../ctrlProps/ctrlProp36.xml"/><Relationship Id="rId37" Type="http://schemas.openxmlformats.org/officeDocument/2006/relationships/ctrlProp" Target="../ctrlProps/ctrlProp41.xml"/><Relationship Id="rId40" Type="http://schemas.openxmlformats.org/officeDocument/2006/relationships/ctrlProp" Target="../ctrlProps/ctrlProp44.xml"/><Relationship Id="rId45" Type="http://schemas.openxmlformats.org/officeDocument/2006/relationships/ctrlProp" Target="../ctrlProps/ctrlProp49.xml"/><Relationship Id="rId53" Type="http://schemas.openxmlformats.org/officeDocument/2006/relationships/ctrlProp" Target="../ctrlProps/ctrlProp57.xml"/><Relationship Id="rId5" Type="http://schemas.openxmlformats.org/officeDocument/2006/relationships/ctrlProp" Target="../ctrlProps/ctrlProp9.xml"/><Relationship Id="rId10" Type="http://schemas.openxmlformats.org/officeDocument/2006/relationships/ctrlProp" Target="../ctrlProps/ctrlProp14.xml"/><Relationship Id="rId19" Type="http://schemas.openxmlformats.org/officeDocument/2006/relationships/ctrlProp" Target="../ctrlProps/ctrlProp23.xml"/><Relationship Id="rId31" Type="http://schemas.openxmlformats.org/officeDocument/2006/relationships/ctrlProp" Target="../ctrlProps/ctrlProp35.xml"/><Relationship Id="rId44" Type="http://schemas.openxmlformats.org/officeDocument/2006/relationships/ctrlProp" Target="../ctrlProps/ctrlProp48.xml"/><Relationship Id="rId52" Type="http://schemas.openxmlformats.org/officeDocument/2006/relationships/ctrlProp" Target="../ctrlProps/ctrlProp56.xml"/><Relationship Id="rId4" Type="http://schemas.openxmlformats.org/officeDocument/2006/relationships/ctrlProp" Target="../ctrlProps/ctrlProp8.xml"/><Relationship Id="rId9" Type="http://schemas.openxmlformats.org/officeDocument/2006/relationships/ctrlProp" Target="../ctrlProps/ctrlProp13.xml"/><Relationship Id="rId14" Type="http://schemas.openxmlformats.org/officeDocument/2006/relationships/ctrlProp" Target="../ctrlProps/ctrlProp18.xml"/><Relationship Id="rId22" Type="http://schemas.openxmlformats.org/officeDocument/2006/relationships/ctrlProp" Target="../ctrlProps/ctrlProp26.xml"/><Relationship Id="rId27" Type="http://schemas.openxmlformats.org/officeDocument/2006/relationships/ctrlProp" Target="../ctrlProps/ctrlProp31.xml"/><Relationship Id="rId30" Type="http://schemas.openxmlformats.org/officeDocument/2006/relationships/ctrlProp" Target="../ctrlProps/ctrlProp34.xml"/><Relationship Id="rId35" Type="http://schemas.openxmlformats.org/officeDocument/2006/relationships/ctrlProp" Target="../ctrlProps/ctrlProp39.xml"/><Relationship Id="rId43" Type="http://schemas.openxmlformats.org/officeDocument/2006/relationships/ctrlProp" Target="../ctrlProps/ctrlProp47.xml"/><Relationship Id="rId48" Type="http://schemas.openxmlformats.org/officeDocument/2006/relationships/ctrlProp" Target="../ctrlProps/ctrlProp52.xml"/><Relationship Id="rId8" Type="http://schemas.openxmlformats.org/officeDocument/2006/relationships/ctrlProp" Target="../ctrlProps/ctrlProp12.xml"/><Relationship Id="rId51" Type="http://schemas.openxmlformats.org/officeDocument/2006/relationships/ctrlProp" Target="../ctrlProps/ctrlProp55.xml"/><Relationship Id="rId3" Type="http://schemas.openxmlformats.org/officeDocument/2006/relationships/vmlDrawing" Target="../drawings/vmlDrawing2.vml"/><Relationship Id="rId12" Type="http://schemas.openxmlformats.org/officeDocument/2006/relationships/ctrlProp" Target="../ctrlProps/ctrlProp16.xml"/><Relationship Id="rId17" Type="http://schemas.openxmlformats.org/officeDocument/2006/relationships/ctrlProp" Target="../ctrlProps/ctrlProp21.xml"/><Relationship Id="rId25" Type="http://schemas.openxmlformats.org/officeDocument/2006/relationships/ctrlProp" Target="../ctrlProps/ctrlProp29.xml"/><Relationship Id="rId33" Type="http://schemas.openxmlformats.org/officeDocument/2006/relationships/ctrlProp" Target="../ctrlProps/ctrlProp37.xml"/><Relationship Id="rId38" Type="http://schemas.openxmlformats.org/officeDocument/2006/relationships/ctrlProp" Target="../ctrlProps/ctrlProp42.xml"/><Relationship Id="rId46" Type="http://schemas.openxmlformats.org/officeDocument/2006/relationships/ctrlProp" Target="../ctrlProps/ctrlProp50.xml"/><Relationship Id="rId20" Type="http://schemas.openxmlformats.org/officeDocument/2006/relationships/ctrlProp" Target="../ctrlProps/ctrlProp24.xml"/><Relationship Id="rId41" Type="http://schemas.openxmlformats.org/officeDocument/2006/relationships/ctrlProp" Target="../ctrlProps/ctrlProp45.xml"/><Relationship Id="rId54" Type="http://schemas.openxmlformats.org/officeDocument/2006/relationships/ctrlProp" Target="../ctrlProps/ctrlProp58.xml"/><Relationship Id="rId1" Type="http://schemas.openxmlformats.org/officeDocument/2006/relationships/printerSettings" Target="../printerSettings/printerSettings3.bin"/><Relationship Id="rId6" Type="http://schemas.openxmlformats.org/officeDocument/2006/relationships/ctrlProp" Target="../ctrlProps/ctrlProp10.xml"/><Relationship Id="rId15" Type="http://schemas.openxmlformats.org/officeDocument/2006/relationships/ctrlProp" Target="../ctrlProps/ctrlProp19.xml"/><Relationship Id="rId23" Type="http://schemas.openxmlformats.org/officeDocument/2006/relationships/ctrlProp" Target="../ctrlProps/ctrlProp27.xml"/><Relationship Id="rId28" Type="http://schemas.openxmlformats.org/officeDocument/2006/relationships/ctrlProp" Target="../ctrlProps/ctrlProp32.xml"/><Relationship Id="rId36" Type="http://schemas.openxmlformats.org/officeDocument/2006/relationships/ctrlProp" Target="../ctrlProps/ctrlProp40.xml"/><Relationship Id="rId49" Type="http://schemas.openxmlformats.org/officeDocument/2006/relationships/ctrlProp" Target="../ctrlProps/ctrlProp5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27"/>
  <sheetViews>
    <sheetView tabSelected="1" view="pageBreakPreview" zoomScaleNormal="100" zoomScaleSheetLayoutView="100" workbookViewId="0"/>
  </sheetViews>
  <sheetFormatPr defaultColWidth="9" defaultRowHeight="18.75"/>
  <cols>
    <col min="1" max="1" width="2.875" style="193" customWidth="1"/>
    <col min="2" max="2" width="3.75" style="194" customWidth="1"/>
    <col min="3" max="4" width="3.75" style="193" customWidth="1"/>
    <col min="5" max="5" width="9" style="193" customWidth="1"/>
    <col min="6" max="16384" width="9" style="193"/>
  </cols>
  <sheetData>
    <row r="1" spans="1:5" ht="37.5" customHeight="1">
      <c r="A1" s="196" t="s">
        <v>327</v>
      </c>
    </row>
    <row r="3" spans="1:5" ht="22.5">
      <c r="B3" s="195" t="s">
        <v>299</v>
      </c>
    </row>
    <row r="4" spans="1:5">
      <c r="C4" s="194" t="s">
        <v>292</v>
      </c>
      <c r="D4" s="193" t="s">
        <v>296</v>
      </c>
    </row>
    <row r="5" spans="1:5">
      <c r="C5" s="194"/>
      <c r="E5" s="193" t="s">
        <v>345</v>
      </c>
    </row>
    <row r="6" spans="1:5">
      <c r="C6" s="194" t="s">
        <v>292</v>
      </c>
      <c r="D6" s="193" t="s">
        <v>297</v>
      </c>
    </row>
    <row r="7" spans="1:5">
      <c r="C7" s="194"/>
      <c r="E7" s="193" t="s">
        <v>346</v>
      </c>
    </row>
    <row r="8" spans="1:5">
      <c r="C8" s="194"/>
    </row>
    <row r="9" spans="1:5">
      <c r="C9" s="194" t="s">
        <v>292</v>
      </c>
      <c r="D9" s="193" t="s">
        <v>295</v>
      </c>
    </row>
    <row r="10" spans="1:5">
      <c r="C10" s="194"/>
      <c r="E10" s="193" t="s">
        <v>328</v>
      </c>
    </row>
    <row r="11" spans="1:5">
      <c r="C11" s="194"/>
      <c r="E11" s="193" t="s">
        <v>329</v>
      </c>
    </row>
    <row r="12" spans="1:5">
      <c r="C12" s="194"/>
    </row>
    <row r="13" spans="1:5">
      <c r="C13" s="194" t="s">
        <v>292</v>
      </c>
      <c r="D13" s="193" t="s">
        <v>294</v>
      </c>
    </row>
    <row r="14" spans="1:5">
      <c r="B14" s="193"/>
      <c r="D14" s="193" t="s">
        <v>298</v>
      </c>
    </row>
    <row r="15" spans="1:5">
      <c r="B15" s="193"/>
      <c r="E15" s="193" t="s">
        <v>330</v>
      </c>
    </row>
    <row r="16" spans="1:5">
      <c r="B16" s="193"/>
      <c r="E16" s="193" t="s">
        <v>329</v>
      </c>
    </row>
    <row r="17" spans="2:9">
      <c r="B17" s="193"/>
      <c r="D17" s="193" t="s">
        <v>331</v>
      </c>
    </row>
    <row r="18" spans="2:9">
      <c r="B18" s="193"/>
      <c r="E18" s="194" t="s">
        <v>309</v>
      </c>
      <c r="F18" s="200" t="s">
        <v>332</v>
      </c>
      <c r="G18" s="199"/>
      <c r="H18" s="194" t="s">
        <v>333</v>
      </c>
      <c r="I18" s="193" t="s">
        <v>334</v>
      </c>
    </row>
    <row r="19" spans="2:9">
      <c r="B19" s="193"/>
      <c r="E19" s="194" t="s">
        <v>309</v>
      </c>
      <c r="F19" s="200" t="s">
        <v>332</v>
      </c>
      <c r="G19" s="198"/>
      <c r="H19" s="194" t="s">
        <v>333</v>
      </c>
      <c r="I19" s="193" t="s">
        <v>338</v>
      </c>
    </row>
    <row r="20" spans="2:9">
      <c r="B20" s="193"/>
      <c r="E20" s="194"/>
      <c r="F20" s="200"/>
      <c r="G20" s="203"/>
      <c r="H20" s="194"/>
      <c r="I20" s="193" t="s">
        <v>335</v>
      </c>
    </row>
    <row r="21" spans="2:9">
      <c r="B21" s="193"/>
      <c r="E21" s="194" t="s">
        <v>309</v>
      </c>
      <c r="F21" s="200" t="s">
        <v>332</v>
      </c>
      <c r="G21" s="202"/>
      <c r="H21" s="194" t="s">
        <v>333</v>
      </c>
      <c r="I21" s="193" t="s">
        <v>336</v>
      </c>
    </row>
    <row r="22" spans="2:9">
      <c r="B22" s="193"/>
      <c r="E22" s="194" t="s">
        <v>309</v>
      </c>
      <c r="F22" s="200" t="s">
        <v>332</v>
      </c>
      <c r="G22" s="201"/>
      <c r="H22" s="194" t="s">
        <v>333</v>
      </c>
      <c r="I22" s="193" t="s">
        <v>337</v>
      </c>
    </row>
    <row r="23" spans="2:9">
      <c r="B23" s="193"/>
    </row>
    <row r="24" spans="2:9">
      <c r="B24" s="193"/>
      <c r="C24" s="193" t="s">
        <v>292</v>
      </c>
      <c r="D24" s="193" t="s">
        <v>308</v>
      </c>
    </row>
    <row r="25" spans="2:9">
      <c r="B25" s="193"/>
      <c r="D25" s="193" t="s">
        <v>313</v>
      </c>
    </row>
    <row r="26" spans="2:9">
      <c r="B26" s="193"/>
      <c r="E26" s="194" t="s">
        <v>309</v>
      </c>
      <c r="F26" s="193" t="s">
        <v>311</v>
      </c>
    </row>
    <row r="27" spans="2:9">
      <c r="B27" s="193"/>
      <c r="E27" s="194" t="s">
        <v>309</v>
      </c>
      <c r="F27" s="193" t="s">
        <v>310</v>
      </c>
    </row>
    <row r="28" spans="2:9">
      <c r="B28" s="193"/>
      <c r="E28" s="194" t="s">
        <v>309</v>
      </c>
      <c r="F28" s="193" t="s">
        <v>326</v>
      </c>
    </row>
    <row r="29" spans="2:9">
      <c r="B29" s="193"/>
    </row>
    <row r="30" spans="2:9">
      <c r="B30" s="193"/>
    </row>
    <row r="31" spans="2:9" ht="22.5">
      <c r="B31" s="195" t="s">
        <v>300</v>
      </c>
    </row>
    <row r="32" spans="2:9">
      <c r="C32" s="193" t="s">
        <v>292</v>
      </c>
      <c r="D32" s="193" t="s">
        <v>301</v>
      </c>
    </row>
    <row r="33" spans="4:5">
      <c r="D33" s="193" t="s">
        <v>302</v>
      </c>
      <c r="E33" s="193" t="s">
        <v>303</v>
      </c>
    </row>
    <row r="42" spans="4:5">
      <c r="D42" s="193" t="s">
        <v>304</v>
      </c>
      <c r="E42" s="193" t="s">
        <v>305</v>
      </c>
    </row>
    <row r="51" spans="3:5">
      <c r="D51" s="193" t="s">
        <v>306</v>
      </c>
      <c r="E51" s="193" t="s">
        <v>307</v>
      </c>
    </row>
    <row r="60" spans="3:5">
      <c r="C60" s="193" t="s">
        <v>292</v>
      </c>
      <c r="D60" s="193" t="s">
        <v>312</v>
      </c>
    </row>
    <row r="61" spans="3:5">
      <c r="D61" s="193" t="s">
        <v>302</v>
      </c>
      <c r="E61" s="193" t="s">
        <v>303</v>
      </c>
    </row>
    <row r="67" spans="3:5">
      <c r="D67" s="193" t="s">
        <v>304</v>
      </c>
      <c r="E67" s="193" t="s">
        <v>339</v>
      </c>
    </row>
    <row r="68" spans="3:5">
      <c r="E68" s="193" t="s">
        <v>340</v>
      </c>
    </row>
    <row r="75" spans="3:5">
      <c r="E75" s="197" t="s">
        <v>315</v>
      </c>
    </row>
    <row r="77" spans="3:5">
      <c r="C77" s="193" t="s">
        <v>292</v>
      </c>
      <c r="D77" s="193" t="s">
        <v>314</v>
      </c>
    </row>
    <row r="78" spans="3:5">
      <c r="D78" s="193" t="s">
        <v>302</v>
      </c>
      <c r="E78" s="193" t="s">
        <v>316</v>
      </c>
    </row>
    <row r="87" spans="3:5">
      <c r="C87" s="193" t="s">
        <v>292</v>
      </c>
      <c r="D87" s="193" t="s">
        <v>317</v>
      </c>
    </row>
    <row r="88" spans="3:5">
      <c r="D88" s="193" t="s">
        <v>302</v>
      </c>
      <c r="E88" s="193" t="s">
        <v>303</v>
      </c>
    </row>
    <row r="94" spans="3:5">
      <c r="D94" s="193" t="s">
        <v>304</v>
      </c>
      <c r="E94" s="193" t="s">
        <v>341</v>
      </c>
    </row>
    <row r="95" spans="3:5">
      <c r="E95" s="193" t="s">
        <v>342</v>
      </c>
    </row>
    <row r="96" spans="3:5">
      <c r="E96" s="193" t="s">
        <v>318</v>
      </c>
    </row>
    <row r="97" spans="2:5">
      <c r="E97" s="193" t="s">
        <v>343</v>
      </c>
    </row>
    <row r="98" spans="2:5">
      <c r="E98" s="193" t="s">
        <v>344</v>
      </c>
    </row>
    <row r="99" spans="2:5">
      <c r="E99" s="193" t="s">
        <v>319</v>
      </c>
    </row>
    <row r="107" spans="2:5" ht="22.5">
      <c r="B107" s="195" t="s">
        <v>320</v>
      </c>
    </row>
    <row r="108" spans="2:5">
      <c r="C108" s="193" t="s">
        <v>292</v>
      </c>
      <c r="D108" s="193" t="s">
        <v>321</v>
      </c>
    </row>
    <row r="109" spans="2:5">
      <c r="E109" s="193" t="s">
        <v>322</v>
      </c>
    </row>
    <row r="110" spans="2:5">
      <c r="E110" s="193" t="s">
        <v>323</v>
      </c>
    </row>
    <row r="118" spans="5:5">
      <c r="E118" s="197" t="s">
        <v>325</v>
      </c>
    </row>
    <row r="119" spans="5:5">
      <c r="E119" s="197"/>
    </row>
    <row r="120" spans="5:5">
      <c r="E120" s="197"/>
    </row>
    <row r="121" spans="5:5">
      <c r="E121" s="197"/>
    </row>
    <row r="122" spans="5:5">
      <c r="E122" s="197"/>
    </row>
    <row r="123" spans="5:5">
      <c r="E123" s="197"/>
    </row>
    <row r="124" spans="5:5">
      <c r="E124" s="197"/>
    </row>
    <row r="127" spans="5:5">
      <c r="E127" s="193" t="s">
        <v>324</v>
      </c>
    </row>
  </sheetData>
  <phoneticPr fontId="1"/>
  <pageMargins left="0.70866141732283472" right="0.70866141732283472" top="0.74803149606299213" bottom="0.74803149606299213" header="0.31496062992125984" footer="0.31496062992125984"/>
  <pageSetup paperSize="9" scale="79" fitToHeight="0" orientation="portrait" r:id="rId1"/>
  <rowBreaks count="2" manualBreakCount="2">
    <brk id="50" max="16383" man="1"/>
    <brk id="105" max="14" man="1"/>
  </rowBreaks>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dimension ref="A1:CS105"/>
  <sheetViews>
    <sheetView view="pageBreakPreview" zoomScaleNormal="100" zoomScaleSheetLayoutView="100" workbookViewId="0"/>
  </sheetViews>
  <sheetFormatPr defaultRowHeight="9.9499999999999993" customHeight="1"/>
  <cols>
    <col min="1" max="3" width="2.125" style="36" customWidth="1"/>
    <col min="4" max="23" width="2.625" style="36" customWidth="1"/>
    <col min="24" max="24" width="2.125" style="36" customWidth="1"/>
    <col min="25" max="25" width="2.625" style="36" customWidth="1"/>
    <col min="26" max="26" width="2.375" style="36" customWidth="1"/>
    <col min="27" max="27" width="2.125" style="36" customWidth="1"/>
    <col min="28" max="28" width="2.75" style="36" customWidth="1"/>
    <col min="29" max="29" width="2.375" style="36" customWidth="1"/>
    <col min="30" max="31" width="2.625" style="36" customWidth="1"/>
    <col min="32" max="32" width="2.125" style="36" customWidth="1"/>
    <col min="33" max="37" width="2.625" style="36" customWidth="1"/>
    <col min="38" max="38" width="2.875" style="36" customWidth="1"/>
    <col min="39" max="45" width="2.625" style="36" customWidth="1"/>
    <col min="46" max="48" width="4.75" style="36" customWidth="1"/>
    <col min="49" max="50" width="2.625" style="32" customWidth="1"/>
    <col min="51" max="55" width="2.875" style="32" customWidth="1"/>
    <col min="56" max="65" width="2.625" style="32" customWidth="1"/>
    <col min="66" max="66" width="3.125" style="32" customWidth="1"/>
    <col min="67" max="72" width="2.625" style="32" customWidth="1"/>
    <col min="73" max="73" width="1.875" style="32" customWidth="1"/>
    <col min="74" max="74" width="2.875" style="32" customWidth="1"/>
    <col min="75" max="75" width="3.125" style="32" customWidth="1"/>
    <col min="76" max="77" width="2.875" style="32" customWidth="1"/>
    <col min="78" max="78" width="3.25" style="32" customWidth="1"/>
    <col min="79" max="88" width="2.625" style="32" customWidth="1"/>
    <col min="89" max="89" width="3.125" style="32" customWidth="1"/>
    <col min="90" max="94" width="2.625" style="32" customWidth="1"/>
    <col min="95" max="95" width="2.625" style="36" customWidth="1"/>
    <col min="96" max="256" width="9" style="36"/>
    <col min="257" max="283" width="2.625" style="36" customWidth="1"/>
    <col min="284" max="284" width="2.75" style="36" customWidth="1"/>
    <col min="285" max="293" width="2.625" style="36" customWidth="1"/>
    <col min="294" max="294" width="2.875" style="36" customWidth="1"/>
    <col min="295" max="321" width="2.625" style="36" customWidth="1"/>
    <col min="322" max="322" width="3.125" style="36" customWidth="1"/>
    <col min="323" max="328" width="2.625" style="36" customWidth="1"/>
    <col min="329" max="329" width="1.875" style="36" customWidth="1"/>
    <col min="330" max="332" width="2.625" style="36" customWidth="1"/>
    <col min="333" max="333" width="2.875" style="36" customWidth="1"/>
    <col min="334" max="334" width="3.375" style="36" customWidth="1"/>
    <col min="335" max="344" width="2.625" style="36" customWidth="1"/>
    <col min="345" max="345" width="3.125" style="36" customWidth="1"/>
    <col min="346" max="351" width="2.625" style="36" customWidth="1"/>
    <col min="352" max="512" width="9" style="36"/>
    <col min="513" max="539" width="2.625" style="36" customWidth="1"/>
    <col min="540" max="540" width="2.75" style="36" customWidth="1"/>
    <col min="541" max="549" width="2.625" style="36" customWidth="1"/>
    <col min="550" max="550" width="2.875" style="36" customWidth="1"/>
    <col min="551" max="577" width="2.625" style="36" customWidth="1"/>
    <col min="578" max="578" width="3.125" style="36" customWidth="1"/>
    <col min="579" max="584" width="2.625" style="36" customWidth="1"/>
    <col min="585" max="585" width="1.875" style="36" customWidth="1"/>
    <col min="586" max="588" width="2.625" style="36" customWidth="1"/>
    <col min="589" max="589" width="2.875" style="36" customWidth="1"/>
    <col min="590" max="590" width="3.375" style="36" customWidth="1"/>
    <col min="591" max="600" width="2.625" style="36" customWidth="1"/>
    <col min="601" max="601" width="3.125" style="36" customWidth="1"/>
    <col min="602" max="607" width="2.625" style="36" customWidth="1"/>
    <col min="608" max="768" width="9" style="36"/>
    <col min="769" max="795" width="2.625" style="36" customWidth="1"/>
    <col min="796" max="796" width="2.75" style="36" customWidth="1"/>
    <col min="797" max="805" width="2.625" style="36" customWidth="1"/>
    <col min="806" max="806" width="2.875" style="36" customWidth="1"/>
    <col min="807" max="833" width="2.625" style="36" customWidth="1"/>
    <col min="834" max="834" width="3.125" style="36" customWidth="1"/>
    <col min="835" max="840" width="2.625" style="36" customWidth="1"/>
    <col min="841" max="841" width="1.875" style="36" customWidth="1"/>
    <col min="842" max="844" width="2.625" style="36" customWidth="1"/>
    <col min="845" max="845" width="2.875" style="36" customWidth="1"/>
    <col min="846" max="846" width="3.375" style="36" customWidth="1"/>
    <col min="847" max="856" width="2.625" style="36" customWidth="1"/>
    <col min="857" max="857" width="3.125" style="36" customWidth="1"/>
    <col min="858" max="863" width="2.625" style="36" customWidth="1"/>
    <col min="864" max="1024" width="9" style="36"/>
    <col min="1025" max="1051" width="2.625" style="36" customWidth="1"/>
    <col min="1052" max="1052" width="2.75" style="36" customWidth="1"/>
    <col min="1053" max="1061" width="2.625" style="36" customWidth="1"/>
    <col min="1062" max="1062" width="2.875" style="36" customWidth="1"/>
    <col min="1063" max="1089" width="2.625" style="36" customWidth="1"/>
    <col min="1090" max="1090" width="3.125" style="36" customWidth="1"/>
    <col min="1091" max="1096" width="2.625" style="36" customWidth="1"/>
    <col min="1097" max="1097" width="1.875" style="36" customWidth="1"/>
    <col min="1098" max="1100" width="2.625" style="36" customWidth="1"/>
    <col min="1101" max="1101" width="2.875" style="36" customWidth="1"/>
    <col min="1102" max="1102" width="3.375" style="36" customWidth="1"/>
    <col min="1103" max="1112" width="2.625" style="36" customWidth="1"/>
    <col min="1113" max="1113" width="3.125" style="36" customWidth="1"/>
    <col min="1114" max="1119" width="2.625" style="36" customWidth="1"/>
    <col min="1120" max="1280" width="9" style="36"/>
    <col min="1281" max="1307" width="2.625" style="36" customWidth="1"/>
    <col min="1308" max="1308" width="2.75" style="36" customWidth="1"/>
    <col min="1309" max="1317" width="2.625" style="36" customWidth="1"/>
    <col min="1318" max="1318" width="2.875" style="36" customWidth="1"/>
    <col min="1319" max="1345" width="2.625" style="36" customWidth="1"/>
    <col min="1346" max="1346" width="3.125" style="36" customWidth="1"/>
    <col min="1347" max="1352" width="2.625" style="36" customWidth="1"/>
    <col min="1353" max="1353" width="1.875" style="36" customWidth="1"/>
    <col min="1354" max="1356" width="2.625" style="36" customWidth="1"/>
    <col min="1357" max="1357" width="2.875" style="36" customWidth="1"/>
    <col min="1358" max="1358" width="3.375" style="36" customWidth="1"/>
    <col min="1359" max="1368" width="2.625" style="36" customWidth="1"/>
    <col min="1369" max="1369" width="3.125" style="36" customWidth="1"/>
    <col min="1370" max="1375" width="2.625" style="36" customWidth="1"/>
    <col min="1376" max="1536" width="9" style="36"/>
    <col min="1537" max="1563" width="2.625" style="36" customWidth="1"/>
    <col min="1564" max="1564" width="2.75" style="36" customWidth="1"/>
    <col min="1565" max="1573" width="2.625" style="36" customWidth="1"/>
    <col min="1574" max="1574" width="2.875" style="36" customWidth="1"/>
    <col min="1575" max="1601" width="2.625" style="36" customWidth="1"/>
    <col min="1602" max="1602" width="3.125" style="36" customWidth="1"/>
    <col min="1603" max="1608" width="2.625" style="36" customWidth="1"/>
    <col min="1609" max="1609" width="1.875" style="36" customWidth="1"/>
    <col min="1610" max="1612" width="2.625" style="36" customWidth="1"/>
    <col min="1613" max="1613" width="2.875" style="36" customWidth="1"/>
    <col min="1614" max="1614" width="3.375" style="36" customWidth="1"/>
    <col min="1615" max="1624" width="2.625" style="36" customWidth="1"/>
    <col min="1625" max="1625" width="3.125" style="36" customWidth="1"/>
    <col min="1626" max="1631" width="2.625" style="36" customWidth="1"/>
    <col min="1632" max="1792" width="9" style="36"/>
    <col min="1793" max="1819" width="2.625" style="36" customWidth="1"/>
    <col min="1820" max="1820" width="2.75" style="36" customWidth="1"/>
    <col min="1821" max="1829" width="2.625" style="36" customWidth="1"/>
    <col min="1830" max="1830" width="2.875" style="36" customWidth="1"/>
    <col min="1831" max="1857" width="2.625" style="36" customWidth="1"/>
    <col min="1858" max="1858" width="3.125" style="36" customWidth="1"/>
    <col min="1859" max="1864" width="2.625" style="36" customWidth="1"/>
    <col min="1865" max="1865" width="1.875" style="36" customWidth="1"/>
    <col min="1866" max="1868" width="2.625" style="36" customWidth="1"/>
    <col min="1869" max="1869" width="2.875" style="36" customWidth="1"/>
    <col min="1870" max="1870" width="3.375" style="36" customWidth="1"/>
    <col min="1871" max="1880" width="2.625" style="36" customWidth="1"/>
    <col min="1881" max="1881" width="3.125" style="36" customWidth="1"/>
    <col min="1882" max="1887" width="2.625" style="36" customWidth="1"/>
    <col min="1888" max="2048" width="9" style="36"/>
    <col min="2049" max="2075" width="2.625" style="36" customWidth="1"/>
    <col min="2076" max="2076" width="2.75" style="36" customWidth="1"/>
    <col min="2077" max="2085" width="2.625" style="36" customWidth="1"/>
    <col min="2086" max="2086" width="2.875" style="36" customWidth="1"/>
    <col min="2087" max="2113" width="2.625" style="36" customWidth="1"/>
    <col min="2114" max="2114" width="3.125" style="36" customWidth="1"/>
    <col min="2115" max="2120" width="2.625" style="36" customWidth="1"/>
    <col min="2121" max="2121" width="1.875" style="36" customWidth="1"/>
    <col min="2122" max="2124" width="2.625" style="36" customWidth="1"/>
    <col min="2125" max="2125" width="2.875" style="36" customWidth="1"/>
    <col min="2126" max="2126" width="3.375" style="36" customWidth="1"/>
    <col min="2127" max="2136" width="2.625" style="36" customWidth="1"/>
    <col min="2137" max="2137" width="3.125" style="36" customWidth="1"/>
    <col min="2138" max="2143" width="2.625" style="36" customWidth="1"/>
    <col min="2144" max="2304" width="9" style="36"/>
    <col min="2305" max="2331" width="2.625" style="36" customWidth="1"/>
    <col min="2332" max="2332" width="2.75" style="36" customWidth="1"/>
    <col min="2333" max="2341" width="2.625" style="36" customWidth="1"/>
    <col min="2342" max="2342" width="2.875" style="36" customWidth="1"/>
    <col min="2343" max="2369" width="2.625" style="36" customWidth="1"/>
    <col min="2370" max="2370" width="3.125" style="36" customWidth="1"/>
    <col min="2371" max="2376" width="2.625" style="36" customWidth="1"/>
    <col min="2377" max="2377" width="1.875" style="36" customWidth="1"/>
    <col min="2378" max="2380" width="2.625" style="36" customWidth="1"/>
    <col min="2381" max="2381" width="2.875" style="36" customWidth="1"/>
    <col min="2382" max="2382" width="3.375" style="36" customWidth="1"/>
    <col min="2383" max="2392" width="2.625" style="36" customWidth="1"/>
    <col min="2393" max="2393" width="3.125" style="36" customWidth="1"/>
    <col min="2394" max="2399" width="2.625" style="36" customWidth="1"/>
    <col min="2400" max="2560" width="9" style="36"/>
    <col min="2561" max="2587" width="2.625" style="36" customWidth="1"/>
    <col min="2588" max="2588" width="2.75" style="36" customWidth="1"/>
    <col min="2589" max="2597" width="2.625" style="36" customWidth="1"/>
    <col min="2598" max="2598" width="2.875" style="36" customWidth="1"/>
    <col min="2599" max="2625" width="2.625" style="36" customWidth="1"/>
    <col min="2626" max="2626" width="3.125" style="36" customWidth="1"/>
    <col min="2627" max="2632" width="2.625" style="36" customWidth="1"/>
    <col min="2633" max="2633" width="1.875" style="36" customWidth="1"/>
    <col min="2634" max="2636" width="2.625" style="36" customWidth="1"/>
    <col min="2637" max="2637" width="2.875" style="36" customWidth="1"/>
    <col min="2638" max="2638" width="3.375" style="36" customWidth="1"/>
    <col min="2639" max="2648" width="2.625" style="36" customWidth="1"/>
    <col min="2649" max="2649" width="3.125" style="36" customWidth="1"/>
    <col min="2650" max="2655" width="2.625" style="36" customWidth="1"/>
    <col min="2656" max="2816" width="9" style="36"/>
    <col min="2817" max="2843" width="2.625" style="36" customWidth="1"/>
    <col min="2844" max="2844" width="2.75" style="36" customWidth="1"/>
    <col min="2845" max="2853" width="2.625" style="36" customWidth="1"/>
    <col min="2854" max="2854" width="2.875" style="36" customWidth="1"/>
    <col min="2855" max="2881" width="2.625" style="36" customWidth="1"/>
    <col min="2882" max="2882" width="3.125" style="36" customWidth="1"/>
    <col min="2883" max="2888" width="2.625" style="36" customWidth="1"/>
    <col min="2889" max="2889" width="1.875" style="36" customWidth="1"/>
    <col min="2890" max="2892" width="2.625" style="36" customWidth="1"/>
    <col min="2893" max="2893" width="2.875" style="36" customWidth="1"/>
    <col min="2894" max="2894" width="3.375" style="36" customWidth="1"/>
    <col min="2895" max="2904" width="2.625" style="36" customWidth="1"/>
    <col min="2905" max="2905" width="3.125" style="36" customWidth="1"/>
    <col min="2906" max="2911" width="2.625" style="36" customWidth="1"/>
    <col min="2912" max="3072" width="9" style="36"/>
    <col min="3073" max="3099" width="2.625" style="36" customWidth="1"/>
    <col min="3100" max="3100" width="2.75" style="36" customWidth="1"/>
    <col min="3101" max="3109" width="2.625" style="36" customWidth="1"/>
    <col min="3110" max="3110" width="2.875" style="36" customWidth="1"/>
    <col min="3111" max="3137" width="2.625" style="36" customWidth="1"/>
    <col min="3138" max="3138" width="3.125" style="36" customWidth="1"/>
    <col min="3139" max="3144" width="2.625" style="36" customWidth="1"/>
    <col min="3145" max="3145" width="1.875" style="36" customWidth="1"/>
    <col min="3146" max="3148" width="2.625" style="36" customWidth="1"/>
    <col min="3149" max="3149" width="2.875" style="36" customWidth="1"/>
    <col min="3150" max="3150" width="3.375" style="36" customWidth="1"/>
    <col min="3151" max="3160" width="2.625" style="36" customWidth="1"/>
    <col min="3161" max="3161" width="3.125" style="36" customWidth="1"/>
    <col min="3162" max="3167" width="2.625" style="36" customWidth="1"/>
    <col min="3168" max="3328" width="9" style="36"/>
    <col min="3329" max="3355" width="2.625" style="36" customWidth="1"/>
    <col min="3356" max="3356" width="2.75" style="36" customWidth="1"/>
    <col min="3357" max="3365" width="2.625" style="36" customWidth="1"/>
    <col min="3366" max="3366" width="2.875" style="36" customWidth="1"/>
    <col min="3367" max="3393" width="2.625" style="36" customWidth="1"/>
    <col min="3394" max="3394" width="3.125" style="36" customWidth="1"/>
    <col min="3395" max="3400" width="2.625" style="36" customWidth="1"/>
    <col min="3401" max="3401" width="1.875" style="36" customWidth="1"/>
    <col min="3402" max="3404" width="2.625" style="36" customWidth="1"/>
    <col min="3405" max="3405" width="2.875" style="36" customWidth="1"/>
    <col min="3406" max="3406" width="3.375" style="36" customWidth="1"/>
    <col min="3407" max="3416" width="2.625" style="36" customWidth="1"/>
    <col min="3417" max="3417" width="3.125" style="36" customWidth="1"/>
    <col min="3418" max="3423" width="2.625" style="36" customWidth="1"/>
    <col min="3424" max="3584" width="9" style="36"/>
    <col min="3585" max="3611" width="2.625" style="36" customWidth="1"/>
    <col min="3612" max="3612" width="2.75" style="36" customWidth="1"/>
    <col min="3613" max="3621" width="2.625" style="36" customWidth="1"/>
    <col min="3622" max="3622" width="2.875" style="36" customWidth="1"/>
    <col min="3623" max="3649" width="2.625" style="36" customWidth="1"/>
    <col min="3650" max="3650" width="3.125" style="36" customWidth="1"/>
    <col min="3651" max="3656" width="2.625" style="36" customWidth="1"/>
    <col min="3657" max="3657" width="1.875" style="36" customWidth="1"/>
    <col min="3658" max="3660" width="2.625" style="36" customWidth="1"/>
    <col min="3661" max="3661" width="2.875" style="36" customWidth="1"/>
    <col min="3662" max="3662" width="3.375" style="36" customWidth="1"/>
    <col min="3663" max="3672" width="2.625" style="36" customWidth="1"/>
    <col min="3673" max="3673" width="3.125" style="36" customWidth="1"/>
    <col min="3674" max="3679" width="2.625" style="36" customWidth="1"/>
    <col min="3680" max="3840" width="9" style="36"/>
    <col min="3841" max="3867" width="2.625" style="36" customWidth="1"/>
    <col min="3868" max="3868" width="2.75" style="36" customWidth="1"/>
    <col min="3869" max="3877" width="2.625" style="36" customWidth="1"/>
    <col min="3878" max="3878" width="2.875" style="36" customWidth="1"/>
    <col min="3879" max="3905" width="2.625" style="36" customWidth="1"/>
    <col min="3906" max="3906" width="3.125" style="36" customWidth="1"/>
    <col min="3907" max="3912" width="2.625" style="36" customWidth="1"/>
    <col min="3913" max="3913" width="1.875" style="36" customWidth="1"/>
    <col min="3914" max="3916" width="2.625" style="36" customWidth="1"/>
    <col min="3917" max="3917" width="2.875" style="36" customWidth="1"/>
    <col min="3918" max="3918" width="3.375" style="36" customWidth="1"/>
    <col min="3919" max="3928" width="2.625" style="36" customWidth="1"/>
    <col min="3929" max="3929" width="3.125" style="36" customWidth="1"/>
    <col min="3930" max="3935" width="2.625" style="36" customWidth="1"/>
    <col min="3936" max="4096" width="9" style="36"/>
    <col min="4097" max="4123" width="2.625" style="36" customWidth="1"/>
    <col min="4124" max="4124" width="2.75" style="36" customWidth="1"/>
    <col min="4125" max="4133" width="2.625" style="36" customWidth="1"/>
    <col min="4134" max="4134" width="2.875" style="36" customWidth="1"/>
    <col min="4135" max="4161" width="2.625" style="36" customWidth="1"/>
    <col min="4162" max="4162" width="3.125" style="36" customWidth="1"/>
    <col min="4163" max="4168" width="2.625" style="36" customWidth="1"/>
    <col min="4169" max="4169" width="1.875" style="36" customWidth="1"/>
    <col min="4170" max="4172" width="2.625" style="36" customWidth="1"/>
    <col min="4173" max="4173" width="2.875" style="36" customWidth="1"/>
    <col min="4174" max="4174" width="3.375" style="36" customWidth="1"/>
    <col min="4175" max="4184" width="2.625" style="36" customWidth="1"/>
    <col min="4185" max="4185" width="3.125" style="36" customWidth="1"/>
    <col min="4186" max="4191" width="2.625" style="36" customWidth="1"/>
    <col min="4192" max="4352" width="9" style="36"/>
    <col min="4353" max="4379" width="2.625" style="36" customWidth="1"/>
    <col min="4380" max="4380" width="2.75" style="36" customWidth="1"/>
    <col min="4381" max="4389" width="2.625" style="36" customWidth="1"/>
    <col min="4390" max="4390" width="2.875" style="36" customWidth="1"/>
    <col min="4391" max="4417" width="2.625" style="36" customWidth="1"/>
    <col min="4418" max="4418" width="3.125" style="36" customWidth="1"/>
    <col min="4419" max="4424" width="2.625" style="36" customWidth="1"/>
    <col min="4425" max="4425" width="1.875" style="36" customWidth="1"/>
    <col min="4426" max="4428" width="2.625" style="36" customWidth="1"/>
    <col min="4429" max="4429" width="2.875" style="36" customWidth="1"/>
    <col min="4430" max="4430" width="3.375" style="36" customWidth="1"/>
    <col min="4431" max="4440" width="2.625" style="36" customWidth="1"/>
    <col min="4441" max="4441" width="3.125" style="36" customWidth="1"/>
    <col min="4442" max="4447" width="2.625" style="36" customWidth="1"/>
    <col min="4448" max="4608" width="9" style="36"/>
    <col min="4609" max="4635" width="2.625" style="36" customWidth="1"/>
    <col min="4636" max="4636" width="2.75" style="36" customWidth="1"/>
    <col min="4637" max="4645" width="2.625" style="36" customWidth="1"/>
    <col min="4646" max="4646" width="2.875" style="36" customWidth="1"/>
    <col min="4647" max="4673" width="2.625" style="36" customWidth="1"/>
    <col min="4674" max="4674" width="3.125" style="36" customWidth="1"/>
    <col min="4675" max="4680" width="2.625" style="36" customWidth="1"/>
    <col min="4681" max="4681" width="1.875" style="36" customWidth="1"/>
    <col min="4682" max="4684" width="2.625" style="36" customWidth="1"/>
    <col min="4685" max="4685" width="2.875" style="36" customWidth="1"/>
    <col min="4686" max="4686" width="3.375" style="36" customWidth="1"/>
    <col min="4687" max="4696" width="2.625" style="36" customWidth="1"/>
    <col min="4697" max="4697" width="3.125" style="36" customWidth="1"/>
    <col min="4698" max="4703" width="2.625" style="36" customWidth="1"/>
    <col min="4704" max="4864" width="9" style="36"/>
    <col min="4865" max="4891" width="2.625" style="36" customWidth="1"/>
    <col min="4892" max="4892" width="2.75" style="36" customWidth="1"/>
    <col min="4893" max="4901" width="2.625" style="36" customWidth="1"/>
    <col min="4902" max="4902" width="2.875" style="36" customWidth="1"/>
    <col min="4903" max="4929" width="2.625" style="36" customWidth="1"/>
    <col min="4930" max="4930" width="3.125" style="36" customWidth="1"/>
    <col min="4931" max="4936" width="2.625" style="36" customWidth="1"/>
    <col min="4937" max="4937" width="1.875" style="36" customWidth="1"/>
    <col min="4938" max="4940" width="2.625" style="36" customWidth="1"/>
    <col min="4941" max="4941" width="2.875" style="36" customWidth="1"/>
    <col min="4942" max="4942" width="3.375" style="36" customWidth="1"/>
    <col min="4943" max="4952" width="2.625" style="36" customWidth="1"/>
    <col min="4953" max="4953" width="3.125" style="36" customWidth="1"/>
    <col min="4954" max="4959" width="2.625" style="36" customWidth="1"/>
    <col min="4960" max="5120" width="9" style="36"/>
    <col min="5121" max="5147" width="2.625" style="36" customWidth="1"/>
    <col min="5148" max="5148" width="2.75" style="36" customWidth="1"/>
    <col min="5149" max="5157" width="2.625" style="36" customWidth="1"/>
    <col min="5158" max="5158" width="2.875" style="36" customWidth="1"/>
    <col min="5159" max="5185" width="2.625" style="36" customWidth="1"/>
    <col min="5186" max="5186" width="3.125" style="36" customWidth="1"/>
    <col min="5187" max="5192" width="2.625" style="36" customWidth="1"/>
    <col min="5193" max="5193" width="1.875" style="36" customWidth="1"/>
    <col min="5194" max="5196" width="2.625" style="36" customWidth="1"/>
    <col min="5197" max="5197" width="2.875" style="36" customWidth="1"/>
    <col min="5198" max="5198" width="3.375" style="36" customWidth="1"/>
    <col min="5199" max="5208" width="2.625" style="36" customWidth="1"/>
    <col min="5209" max="5209" width="3.125" style="36" customWidth="1"/>
    <col min="5210" max="5215" width="2.625" style="36" customWidth="1"/>
    <col min="5216" max="5376" width="9" style="36"/>
    <col min="5377" max="5403" width="2.625" style="36" customWidth="1"/>
    <col min="5404" max="5404" width="2.75" style="36" customWidth="1"/>
    <col min="5405" max="5413" width="2.625" style="36" customWidth="1"/>
    <col min="5414" max="5414" width="2.875" style="36" customWidth="1"/>
    <col min="5415" max="5441" width="2.625" style="36" customWidth="1"/>
    <col min="5442" max="5442" width="3.125" style="36" customWidth="1"/>
    <col min="5443" max="5448" width="2.625" style="36" customWidth="1"/>
    <col min="5449" max="5449" width="1.875" style="36" customWidth="1"/>
    <col min="5450" max="5452" width="2.625" style="36" customWidth="1"/>
    <col min="5453" max="5453" width="2.875" style="36" customWidth="1"/>
    <col min="5454" max="5454" width="3.375" style="36" customWidth="1"/>
    <col min="5455" max="5464" width="2.625" style="36" customWidth="1"/>
    <col min="5465" max="5465" width="3.125" style="36" customWidth="1"/>
    <col min="5466" max="5471" width="2.625" style="36" customWidth="1"/>
    <col min="5472" max="5632" width="9" style="36"/>
    <col min="5633" max="5659" width="2.625" style="36" customWidth="1"/>
    <col min="5660" max="5660" width="2.75" style="36" customWidth="1"/>
    <col min="5661" max="5669" width="2.625" style="36" customWidth="1"/>
    <col min="5670" max="5670" width="2.875" style="36" customWidth="1"/>
    <col min="5671" max="5697" width="2.625" style="36" customWidth="1"/>
    <col min="5698" max="5698" width="3.125" style="36" customWidth="1"/>
    <col min="5699" max="5704" width="2.625" style="36" customWidth="1"/>
    <col min="5705" max="5705" width="1.875" style="36" customWidth="1"/>
    <col min="5706" max="5708" width="2.625" style="36" customWidth="1"/>
    <col min="5709" max="5709" width="2.875" style="36" customWidth="1"/>
    <col min="5710" max="5710" width="3.375" style="36" customWidth="1"/>
    <col min="5711" max="5720" width="2.625" style="36" customWidth="1"/>
    <col min="5721" max="5721" width="3.125" style="36" customWidth="1"/>
    <col min="5722" max="5727" width="2.625" style="36" customWidth="1"/>
    <col min="5728" max="5888" width="9" style="36"/>
    <col min="5889" max="5915" width="2.625" style="36" customWidth="1"/>
    <col min="5916" max="5916" width="2.75" style="36" customWidth="1"/>
    <col min="5917" max="5925" width="2.625" style="36" customWidth="1"/>
    <col min="5926" max="5926" width="2.875" style="36" customWidth="1"/>
    <col min="5927" max="5953" width="2.625" style="36" customWidth="1"/>
    <col min="5954" max="5954" width="3.125" style="36" customWidth="1"/>
    <col min="5955" max="5960" width="2.625" style="36" customWidth="1"/>
    <col min="5961" max="5961" width="1.875" style="36" customWidth="1"/>
    <col min="5962" max="5964" width="2.625" style="36" customWidth="1"/>
    <col min="5965" max="5965" width="2.875" style="36" customWidth="1"/>
    <col min="5966" max="5966" width="3.375" style="36" customWidth="1"/>
    <col min="5967" max="5976" width="2.625" style="36" customWidth="1"/>
    <col min="5977" max="5977" width="3.125" style="36" customWidth="1"/>
    <col min="5978" max="5983" width="2.625" style="36" customWidth="1"/>
    <col min="5984" max="6144" width="9" style="36"/>
    <col min="6145" max="6171" width="2.625" style="36" customWidth="1"/>
    <col min="6172" max="6172" width="2.75" style="36" customWidth="1"/>
    <col min="6173" max="6181" width="2.625" style="36" customWidth="1"/>
    <col min="6182" max="6182" width="2.875" style="36" customWidth="1"/>
    <col min="6183" max="6209" width="2.625" style="36" customWidth="1"/>
    <col min="6210" max="6210" width="3.125" style="36" customWidth="1"/>
    <col min="6211" max="6216" width="2.625" style="36" customWidth="1"/>
    <col min="6217" max="6217" width="1.875" style="36" customWidth="1"/>
    <col min="6218" max="6220" width="2.625" style="36" customWidth="1"/>
    <col min="6221" max="6221" width="2.875" style="36" customWidth="1"/>
    <col min="6222" max="6222" width="3.375" style="36" customWidth="1"/>
    <col min="6223" max="6232" width="2.625" style="36" customWidth="1"/>
    <col min="6233" max="6233" width="3.125" style="36" customWidth="1"/>
    <col min="6234" max="6239" width="2.625" style="36" customWidth="1"/>
    <col min="6240" max="6400" width="9" style="36"/>
    <col min="6401" max="6427" width="2.625" style="36" customWidth="1"/>
    <col min="6428" max="6428" width="2.75" style="36" customWidth="1"/>
    <col min="6429" max="6437" width="2.625" style="36" customWidth="1"/>
    <col min="6438" max="6438" width="2.875" style="36" customWidth="1"/>
    <col min="6439" max="6465" width="2.625" style="36" customWidth="1"/>
    <col min="6466" max="6466" width="3.125" style="36" customWidth="1"/>
    <col min="6467" max="6472" width="2.625" style="36" customWidth="1"/>
    <col min="6473" max="6473" width="1.875" style="36" customWidth="1"/>
    <col min="6474" max="6476" width="2.625" style="36" customWidth="1"/>
    <col min="6477" max="6477" width="2.875" style="36" customWidth="1"/>
    <col min="6478" max="6478" width="3.375" style="36" customWidth="1"/>
    <col min="6479" max="6488" width="2.625" style="36" customWidth="1"/>
    <col min="6489" max="6489" width="3.125" style="36" customWidth="1"/>
    <col min="6490" max="6495" width="2.625" style="36" customWidth="1"/>
    <col min="6496" max="6656" width="9" style="36"/>
    <col min="6657" max="6683" width="2.625" style="36" customWidth="1"/>
    <col min="6684" max="6684" width="2.75" style="36" customWidth="1"/>
    <col min="6685" max="6693" width="2.625" style="36" customWidth="1"/>
    <col min="6694" max="6694" width="2.875" style="36" customWidth="1"/>
    <col min="6695" max="6721" width="2.625" style="36" customWidth="1"/>
    <col min="6722" max="6722" width="3.125" style="36" customWidth="1"/>
    <col min="6723" max="6728" width="2.625" style="36" customWidth="1"/>
    <col min="6729" max="6729" width="1.875" style="36" customWidth="1"/>
    <col min="6730" max="6732" width="2.625" style="36" customWidth="1"/>
    <col min="6733" max="6733" width="2.875" style="36" customWidth="1"/>
    <col min="6734" max="6734" width="3.375" style="36" customWidth="1"/>
    <col min="6735" max="6744" width="2.625" style="36" customWidth="1"/>
    <col min="6745" max="6745" width="3.125" style="36" customWidth="1"/>
    <col min="6746" max="6751" width="2.625" style="36" customWidth="1"/>
    <col min="6752" max="6912" width="9" style="36"/>
    <col min="6913" max="6939" width="2.625" style="36" customWidth="1"/>
    <col min="6940" max="6940" width="2.75" style="36" customWidth="1"/>
    <col min="6941" max="6949" width="2.625" style="36" customWidth="1"/>
    <col min="6950" max="6950" width="2.875" style="36" customWidth="1"/>
    <col min="6951" max="6977" width="2.625" style="36" customWidth="1"/>
    <col min="6978" max="6978" width="3.125" style="36" customWidth="1"/>
    <col min="6979" max="6984" width="2.625" style="36" customWidth="1"/>
    <col min="6985" max="6985" width="1.875" style="36" customWidth="1"/>
    <col min="6986" max="6988" width="2.625" style="36" customWidth="1"/>
    <col min="6989" max="6989" width="2.875" style="36" customWidth="1"/>
    <col min="6990" max="6990" width="3.375" style="36" customWidth="1"/>
    <col min="6991" max="7000" width="2.625" style="36" customWidth="1"/>
    <col min="7001" max="7001" width="3.125" style="36" customWidth="1"/>
    <col min="7002" max="7007" width="2.625" style="36" customWidth="1"/>
    <col min="7008" max="7168" width="9" style="36"/>
    <col min="7169" max="7195" width="2.625" style="36" customWidth="1"/>
    <col min="7196" max="7196" width="2.75" style="36" customWidth="1"/>
    <col min="7197" max="7205" width="2.625" style="36" customWidth="1"/>
    <col min="7206" max="7206" width="2.875" style="36" customWidth="1"/>
    <col min="7207" max="7233" width="2.625" style="36" customWidth="1"/>
    <col min="7234" max="7234" width="3.125" style="36" customWidth="1"/>
    <col min="7235" max="7240" width="2.625" style="36" customWidth="1"/>
    <col min="7241" max="7241" width="1.875" style="36" customWidth="1"/>
    <col min="7242" max="7244" width="2.625" style="36" customWidth="1"/>
    <col min="7245" max="7245" width="2.875" style="36" customWidth="1"/>
    <col min="7246" max="7246" width="3.375" style="36" customWidth="1"/>
    <col min="7247" max="7256" width="2.625" style="36" customWidth="1"/>
    <col min="7257" max="7257" width="3.125" style="36" customWidth="1"/>
    <col min="7258" max="7263" width="2.625" style="36" customWidth="1"/>
    <col min="7264" max="7424" width="9" style="36"/>
    <col min="7425" max="7451" width="2.625" style="36" customWidth="1"/>
    <col min="7452" max="7452" width="2.75" style="36" customWidth="1"/>
    <col min="7453" max="7461" width="2.625" style="36" customWidth="1"/>
    <col min="7462" max="7462" width="2.875" style="36" customWidth="1"/>
    <col min="7463" max="7489" width="2.625" style="36" customWidth="1"/>
    <col min="7490" max="7490" width="3.125" style="36" customWidth="1"/>
    <col min="7491" max="7496" width="2.625" style="36" customWidth="1"/>
    <col min="7497" max="7497" width="1.875" style="36" customWidth="1"/>
    <col min="7498" max="7500" width="2.625" style="36" customWidth="1"/>
    <col min="7501" max="7501" width="2.875" style="36" customWidth="1"/>
    <col min="7502" max="7502" width="3.375" style="36" customWidth="1"/>
    <col min="7503" max="7512" width="2.625" style="36" customWidth="1"/>
    <col min="7513" max="7513" width="3.125" style="36" customWidth="1"/>
    <col min="7514" max="7519" width="2.625" style="36" customWidth="1"/>
    <col min="7520" max="7680" width="9" style="36"/>
    <col min="7681" max="7707" width="2.625" style="36" customWidth="1"/>
    <col min="7708" max="7708" width="2.75" style="36" customWidth="1"/>
    <col min="7709" max="7717" width="2.625" style="36" customWidth="1"/>
    <col min="7718" max="7718" width="2.875" style="36" customWidth="1"/>
    <col min="7719" max="7745" width="2.625" style="36" customWidth="1"/>
    <col min="7746" max="7746" width="3.125" style="36" customWidth="1"/>
    <col min="7747" max="7752" width="2.625" style="36" customWidth="1"/>
    <col min="7753" max="7753" width="1.875" style="36" customWidth="1"/>
    <col min="7754" max="7756" width="2.625" style="36" customWidth="1"/>
    <col min="7757" max="7757" width="2.875" style="36" customWidth="1"/>
    <col min="7758" max="7758" width="3.375" style="36" customWidth="1"/>
    <col min="7759" max="7768" width="2.625" style="36" customWidth="1"/>
    <col min="7769" max="7769" width="3.125" style="36" customWidth="1"/>
    <col min="7770" max="7775" width="2.625" style="36" customWidth="1"/>
    <col min="7776" max="7936" width="9" style="36"/>
    <col min="7937" max="7963" width="2.625" style="36" customWidth="1"/>
    <col min="7964" max="7964" width="2.75" style="36" customWidth="1"/>
    <col min="7965" max="7973" width="2.625" style="36" customWidth="1"/>
    <col min="7974" max="7974" width="2.875" style="36" customWidth="1"/>
    <col min="7975" max="8001" width="2.625" style="36" customWidth="1"/>
    <col min="8002" max="8002" width="3.125" style="36" customWidth="1"/>
    <col min="8003" max="8008" width="2.625" style="36" customWidth="1"/>
    <col min="8009" max="8009" width="1.875" style="36" customWidth="1"/>
    <col min="8010" max="8012" width="2.625" style="36" customWidth="1"/>
    <col min="8013" max="8013" width="2.875" style="36" customWidth="1"/>
    <col min="8014" max="8014" width="3.375" style="36" customWidth="1"/>
    <col min="8015" max="8024" width="2.625" style="36" customWidth="1"/>
    <col min="8025" max="8025" width="3.125" style="36" customWidth="1"/>
    <col min="8026" max="8031" width="2.625" style="36" customWidth="1"/>
    <col min="8032" max="8192" width="9" style="36"/>
    <col min="8193" max="8219" width="2.625" style="36" customWidth="1"/>
    <col min="8220" max="8220" width="2.75" style="36" customWidth="1"/>
    <col min="8221" max="8229" width="2.625" style="36" customWidth="1"/>
    <col min="8230" max="8230" width="2.875" style="36" customWidth="1"/>
    <col min="8231" max="8257" width="2.625" style="36" customWidth="1"/>
    <col min="8258" max="8258" width="3.125" style="36" customWidth="1"/>
    <col min="8259" max="8264" width="2.625" style="36" customWidth="1"/>
    <col min="8265" max="8265" width="1.875" style="36" customWidth="1"/>
    <col min="8266" max="8268" width="2.625" style="36" customWidth="1"/>
    <col min="8269" max="8269" width="2.875" style="36" customWidth="1"/>
    <col min="8270" max="8270" width="3.375" style="36" customWidth="1"/>
    <col min="8271" max="8280" width="2.625" style="36" customWidth="1"/>
    <col min="8281" max="8281" width="3.125" style="36" customWidth="1"/>
    <col min="8282" max="8287" width="2.625" style="36" customWidth="1"/>
    <col min="8288" max="8448" width="9" style="36"/>
    <col min="8449" max="8475" width="2.625" style="36" customWidth="1"/>
    <col min="8476" max="8476" width="2.75" style="36" customWidth="1"/>
    <col min="8477" max="8485" width="2.625" style="36" customWidth="1"/>
    <col min="8486" max="8486" width="2.875" style="36" customWidth="1"/>
    <col min="8487" max="8513" width="2.625" style="36" customWidth="1"/>
    <col min="8514" max="8514" width="3.125" style="36" customWidth="1"/>
    <col min="8515" max="8520" width="2.625" style="36" customWidth="1"/>
    <col min="8521" max="8521" width="1.875" style="36" customWidth="1"/>
    <col min="8522" max="8524" width="2.625" style="36" customWidth="1"/>
    <col min="8525" max="8525" width="2.875" style="36" customWidth="1"/>
    <col min="8526" max="8526" width="3.375" style="36" customWidth="1"/>
    <col min="8527" max="8536" width="2.625" style="36" customWidth="1"/>
    <col min="8537" max="8537" width="3.125" style="36" customWidth="1"/>
    <col min="8538" max="8543" width="2.625" style="36" customWidth="1"/>
    <col min="8544" max="8704" width="9" style="36"/>
    <col min="8705" max="8731" width="2.625" style="36" customWidth="1"/>
    <col min="8732" max="8732" width="2.75" style="36" customWidth="1"/>
    <col min="8733" max="8741" width="2.625" style="36" customWidth="1"/>
    <col min="8742" max="8742" width="2.875" style="36" customWidth="1"/>
    <col min="8743" max="8769" width="2.625" style="36" customWidth="1"/>
    <col min="8770" max="8770" width="3.125" style="36" customWidth="1"/>
    <col min="8771" max="8776" width="2.625" style="36" customWidth="1"/>
    <col min="8777" max="8777" width="1.875" style="36" customWidth="1"/>
    <col min="8778" max="8780" width="2.625" style="36" customWidth="1"/>
    <col min="8781" max="8781" width="2.875" style="36" customWidth="1"/>
    <col min="8782" max="8782" width="3.375" style="36" customWidth="1"/>
    <col min="8783" max="8792" width="2.625" style="36" customWidth="1"/>
    <col min="8793" max="8793" width="3.125" style="36" customWidth="1"/>
    <col min="8794" max="8799" width="2.625" style="36" customWidth="1"/>
    <col min="8800" max="8960" width="9" style="36"/>
    <col min="8961" max="8987" width="2.625" style="36" customWidth="1"/>
    <col min="8988" max="8988" width="2.75" style="36" customWidth="1"/>
    <col min="8989" max="8997" width="2.625" style="36" customWidth="1"/>
    <col min="8998" max="8998" width="2.875" style="36" customWidth="1"/>
    <col min="8999" max="9025" width="2.625" style="36" customWidth="1"/>
    <col min="9026" max="9026" width="3.125" style="36" customWidth="1"/>
    <col min="9027" max="9032" width="2.625" style="36" customWidth="1"/>
    <col min="9033" max="9033" width="1.875" style="36" customWidth="1"/>
    <col min="9034" max="9036" width="2.625" style="36" customWidth="1"/>
    <col min="9037" max="9037" width="2.875" style="36" customWidth="1"/>
    <col min="9038" max="9038" width="3.375" style="36" customWidth="1"/>
    <col min="9039" max="9048" width="2.625" style="36" customWidth="1"/>
    <col min="9049" max="9049" width="3.125" style="36" customWidth="1"/>
    <col min="9050" max="9055" width="2.625" style="36" customWidth="1"/>
    <col min="9056" max="9216" width="9" style="36"/>
    <col min="9217" max="9243" width="2.625" style="36" customWidth="1"/>
    <col min="9244" max="9244" width="2.75" style="36" customWidth="1"/>
    <col min="9245" max="9253" width="2.625" style="36" customWidth="1"/>
    <col min="9254" max="9254" width="2.875" style="36" customWidth="1"/>
    <col min="9255" max="9281" width="2.625" style="36" customWidth="1"/>
    <col min="9282" max="9282" width="3.125" style="36" customWidth="1"/>
    <col min="9283" max="9288" width="2.625" style="36" customWidth="1"/>
    <col min="9289" max="9289" width="1.875" style="36" customWidth="1"/>
    <col min="9290" max="9292" width="2.625" style="36" customWidth="1"/>
    <col min="9293" max="9293" width="2.875" style="36" customWidth="1"/>
    <col min="9294" max="9294" width="3.375" style="36" customWidth="1"/>
    <col min="9295" max="9304" width="2.625" style="36" customWidth="1"/>
    <col min="9305" max="9305" width="3.125" style="36" customWidth="1"/>
    <col min="9306" max="9311" width="2.625" style="36" customWidth="1"/>
    <col min="9312" max="9472" width="9" style="36"/>
    <col min="9473" max="9499" width="2.625" style="36" customWidth="1"/>
    <col min="9500" max="9500" width="2.75" style="36" customWidth="1"/>
    <col min="9501" max="9509" width="2.625" style="36" customWidth="1"/>
    <col min="9510" max="9510" width="2.875" style="36" customWidth="1"/>
    <col min="9511" max="9537" width="2.625" style="36" customWidth="1"/>
    <col min="9538" max="9538" width="3.125" style="36" customWidth="1"/>
    <col min="9539" max="9544" width="2.625" style="36" customWidth="1"/>
    <col min="9545" max="9545" width="1.875" style="36" customWidth="1"/>
    <col min="9546" max="9548" width="2.625" style="36" customWidth="1"/>
    <col min="9549" max="9549" width="2.875" style="36" customWidth="1"/>
    <col min="9550" max="9550" width="3.375" style="36" customWidth="1"/>
    <col min="9551" max="9560" width="2.625" style="36" customWidth="1"/>
    <col min="9561" max="9561" width="3.125" style="36" customWidth="1"/>
    <col min="9562" max="9567" width="2.625" style="36" customWidth="1"/>
    <col min="9568" max="9728" width="9" style="36"/>
    <col min="9729" max="9755" width="2.625" style="36" customWidth="1"/>
    <col min="9756" max="9756" width="2.75" style="36" customWidth="1"/>
    <col min="9757" max="9765" width="2.625" style="36" customWidth="1"/>
    <col min="9766" max="9766" width="2.875" style="36" customWidth="1"/>
    <col min="9767" max="9793" width="2.625" style="36" customWidth="1"/>
    <col min="9794" max="9794" width="3.125" style="36" customWidth="1"/>
    <col min="9795" max="9800" width="2.625" style="36" customWidth="1"/>
    <col min="9801" max="9801" width="1.875" style="36" customWidth="1"/>
    <col min="9802" max="9804" width="2.625" style="36" customWidth="1"/>
    <col min="9805" max="9805" width="2.875" style="36" customWidth="1"/>
    <col min="9806" max="9806" width="3.375" style="36" customWidth="1"/>
    <col min="9807" max="9816" width="2.625" style="36" customWidth="1"/>
    <col min="9817" max="9817" width="3.125" style="36" customWidth="1"/>
    <col min="9818" max="9823" width="2.625" style="36" customWidth="1"/>
    <col min="9824" max="9984" width="9" style="36"/>
    <col min="9985" max="10011" width="2.625" style="36" customWidth="1"/>
    <col min="10012" max="10012" width="2.75" style="36" customWidth="1"/>
    <col min="10013" max="10021" width="2.625" style="36" customWidth="1"/>
    <col min="10022" max="10022" width="2.875" style="36" customWidth="1"/>
    <col min="10023" max="10049" width="2.625" style="36" customWidth="1"/>
    <col min="10050" max="10050" width="3.125" style="36" customWidth="1"/>
    <col min="10051" max="10056" width="2.625" style="36" customWidth="1"/>
    <col min="10057" max="10057" width="1.875" style="36" customWidth="1"/>
    <col min="10058" max="10060" width="2.625" style="36" customWidth="1"/>
    <col min="10061" max="10061" width="2.875" style="36" customWidth="1"/>
    <col min="10062" max="10062" width="3.375" style="36" customWidth="1"/>
    <col min="10063" max="10072" width="2.625" style="36" customWidth="1"/>
    <col min="10073" max="10073" width="3.125" style="36" customWidth="1"/>
    <col min="10074" max="10079" width="2.625" style="36" customWidth="1"/>
    <col min="10080" max="10240" width="9" style="36"/>
    <col min="10241" max="10267" width="2.625" style="36" customWidth="1"/>
    <col min="10268" max="10268" width="2.75" style="36" customWidth="1"/>
    <col min="10269" max="10277" width="2.625" style="36" customWidth="1"/>
    <col min="10278" max="10278" width="2.875" style="36" customWidth="1"/>
    <col min="10279" max="10305" width="2.625" style="36" customWidth="1"/>
    <col min="10306" max="10306" width="3.125" style="36" customWidth="1"/>
    <col min="10307" max="10312" width="2.625" style="36" customWidth="1"/>
    <col min="10313" max="10313" width="1.875" style="36" customWidth="1"/>
    <col min="10314" max="10316" width="2.625" style="36" customWidth="1"/>
    <col min="10317" max="10317" width="2.875" style="36" customWidth="1"/>
    <col min="10318" max="10318" width="3.375" style="36" customWidth="1"/>
    <col min="10319" max="10328" width="2.625" style="36" customWidth="1"/>
    <col min="10329" max="10329" width="3.125" style="36" customWidth="1"/>
    <col min="10330" max="10335" width="2.625" style="36" customWidth="1"/>
    <col min="10336" max="10496" width="9" style="36"/>
    <col min="10497" max="10523" width="2.625" style="36" customWidth="1"/>
    <col min="10524" max="10524" width="2.75" style="36" customWidth="1"/>
    <col min="10525" max="10533" width="2.625" style="36" customWidth="1"/>
    <col min="10534" max="10534" width="2.875" style="36" customWidth="1"/>
    <col min="10535" max="10561" width="2.625" style="36" customWidth="1"/>
    <col min="10562" max="10562" width="3.125" style="36" customWidth="1"/>
    <col min="10563" max="10568" width="2.625" style="36" customWidth="1"/>
    <col min="10569" max="10569" width="1.875" style="36" customWidth="1"/>
    <col min="10570" max="10572" width="2.625" style="36" customWidth="1"/>
    <col min="10573" max="10573" width="2.875" style="36" customWidth="1"/>
    <col min="10574" max="10574" width="3.375" style="36" customWidth="1"/>
    <col min="10575" max="10584" width="2.625" style="36" customWidth="1"/>
    <col min="10585" max="10585" width="3.125" style="36" customWidth="1"/>
    <col min="10586" max="10591" width="2.625" style="36" customWidth="1"/>
    <col min="10592" max="10752" width="9" style="36"/>
    <col min="10753" max="10779" width="2.625" style="36" customWidth="1"/>
    <col min="10780" max="10780" width="2.75" style="36" customWidth="1"/>
    <col min="10781" max="10789" width="2.625" style="36" customWidth="1"/>
    <col min="10790" max="10790" width="2.875" style="36" customWidth="1"/>
    <col min="10791" max="10817" width="2.625" style="36" customWidth="1"/>
    <col min="10818" max="10818" width="3.125" style="36" customWidth="1"/>
    <col min="10819" max="10824" width="2.625" style="36" customWidth="1"/>
    <col min="10825" max="10825" width="1.875" style="36" customWidth="1"/>
    <col min="10826" max="10828" width="2.625" style="36" customWidth="1"/>
    <col min="10829" max="10829" width="2.875" style="36" customWidth="1"/>
    <col min="10830" max="10830" width="3.375" style="36" customWidth="1"/>
    <col min="10831" max="10840" width="2.625" style="36" customWidth="1"/>
    <col min="10841" max="10841" width="3.125" style="36" customWidth="1"/>
    <col min="10842" max="10847" width="2.625" style="36" customWidth="1"/>
    <col min="10848" max="11008" width="9" style="36"/>
    <col min="11009" max="11035" width="2.625" style="36" customWidth="1"/>
    <col min="11036" max="11036" width="2.75" style="36" customWidth="1"/>
    <col min="11037" max="11045" width="2.625" style="36" customWidth="1"/>
    <col min="11046" max="11046" width="2.875" style="36" customWidth="1"/>
    <col min="11047" max="11073" width="2.625" style="36" customWidth="1"/>
    <col min="11074" max="11074" width="3.125" style="36" customWidth="1"/>
    <col min="11075" max="11080" width="2.625" style="36" customWidth="1"/>
    <col min="11081" max="11081" width="1.875" style="36" customWidth="1"/>
    <col min="11082" max="11084" width="2.625" style="36" customWidth="1"/>
    <col min="11085" max="11085" width="2.875" style="36" customWidth="1"/>
    <col min="11086" max="11086" width="3.375" style="36" customWidth="1"/>
    <col min="11087" max="11096" width="2.625" style="36" customWidth="1"/>
    <col min="11097" max="11097" width="3.125" style="36" customWidth="1"/>
    <col min="11098" max="11103" width="2.625" style="36" customWidth="1"/>
    <col min="11104" max="11264" width="9" style="36"/>
    <col min="11265" max="11291" width="2.625" style="36" customWidth="1"/>
    <col min="11292" max="11292" width="2.75" style="36" customWidth="1"/>
    <col min="11293" max="11301" width="2.625" style="36" customWidth="1"/>
    <col min="11302" max="11302" width="2.875" style="36" customWidth="1"/>
    <col min="11303" max="11329" width="2.625" style="36" customWidth="1"/>
    <col min="11330" max="11330" width="3.125" style="36" customWidth="1"/>
    <col min="11331" max="11336" width="2.625" style="36" customWidth="1"/>
    <col min="11337" max="11337" width="1.875" style="36" customWidth="1"/>
    <col min="11338" max="11340" width="2.625" style="36" customWidth="1"/>
    <col min="11341" max="11341" width="2.875" style="36" customWidth="1"/>
    <col min="11342" max="11342" width="3.375" style="36" customWidth="1"/>
    <col min="11343" max="11352" width="2.625" style="36" customWidth="1"/>
    <col min="11353" max="11353" width="3.125" style="36" customWidth="1"/>
    <col min="11354" max="11359" width="2.625" style="36" customWidth="1"/>
    <col min="11360" max="11520" width="9" style="36"/>
    <col min="11521" max="11547" width="2.625" style="36" customWidth="1"/>
    <col min="11548" max="11548" width="2.75" style="36" customWidth="1"/>
    <col min="11549" max="11557" width="2.625" style="36" customWidth="1"/>
    <col min="11558" max="11558" width="2.875" style="36" customWidth="1"/>
    <col min="11559" max="11585" width="2.625" style="36" customWidth="1"/>
    <col min="11586" max="11586" width="3.125" style="36" customWidth="1"/>
    <col min="11587" max="11592" width="2.625" style="36" customWidth="1"/>
    <col min="11593" max="11593" width="1.875" style="36" customWidth="1"/>
    <col min="11594" max="11596" width="2.625" style="36" customWidth="1"/>
    <col min="11597" max="11597" width="2.875" style="36" customWidth="1"/>
    <col min="11598" max="11598" width="3.375" style="36" customWidth="1"/>
    <col min="11599" max="11608" width="2.625" style="36" customWidth="1"/>
    <col min="11609" max="11609" width="3.125" style="36" customWidth="1"/>
    <col min="11610" max="11615" width="2.625" style="36" customWidth="1"/>
    <col min="11616" max="11776" width="9" style="36"/>
    <col min="11777" max="11803" width="2.625" style="36" customWidth="1"/>
    <col min="11804" max="11804" width="2.75" style="36" customWidth="1"/>
    <col min="11805" max="11813" width="2.625" style="36" customWidth="1"/>
    <col min="11814" max="11814" width="2.875" style="36" customWidth="1"/>
    <col min="11815" max="11841" width="2.625" style="36" customWidth="1"/>
    <col min="11842" max="11842" width="3.125" style="36" customWidth="1"/>
    <col min="11843" max="11848" width="2.625" style="36" customWidth="1"/>
    <col min="11849" max="11849" width="1.875" style="36" customWidth="1"/>
    <col min="11850" max="11852" width="2.625" style="36" customWidth="1"/>
    <col min="11853" max="11853" width="2.875" style="36" customWidth="1"/>
    <col min="11854" max="11854" width="3.375" style="36" customWidth="1"/>
    <col min="11855" max="11864" width="2.625" style="36" customWidth="1"/>
    <col min="11865" max="11865" width="3.125" style="36" customWidth="1"/>
    <col min="11866" max="11871" width="2.625" style="36" customWidth="1"/>
    <col min="11872" max="12032" width="9" style="36"/>
    <col min="12033" max="12059" width="2.625" style="36" customWidth="1"/>
    <col min="12060" max="12060" width="2.75" style="36" customWidth="1"/>
    <col min="12061" max="12069" width="2.625" style="36" customWidth="1"/>
    <col min="12070" max="12070" width="2.875" style="36" customWidth="1"/>
    <col min="12071" max="12097" width="2.625" style="36" customWidth="1"/>
    <col min="12098" max="12098" width="3.125" style="36" customWidth="1"/>
    <col min="12099" max="12104" width="2.625" style="36" customWidth="1"/>
    <col min="12105" max="12105" width="1.875" style="36" customWidth="1"/>
    <col min="12106" max="12108" width="2.625" style="36" customWidth="1"/>
    <col min="12109" max="12109" width="2.875" style="36" customWidth="1"/>
    <col min="12110" max="12110" width="3.375" style="36" customWidth="1"/>
    <col min="12111" max="12120" width="2.625" style="36" customWidth="1"/>
    <col min="12121" max="12121" width="3.125" style="36" customWidth="1"/>
    <col min="12122" max="12127" width="2.625" style="36" customWidth="1"/>
    <col min="12128" max="12288" width="9" style="36"/>
    <col min="12289" max="12315" width="2.625" style="36" customWidth="1"/>
    <col min="12316" max="12316" width="2.75" style="36" customWidth="1"/>
    <col min="12317" max="12325" width="2.625" style="36" customWidth="1"/>
    <col min="12326" max="12326" width="2.875" style="36" customWidth="1"/>
    <col min="12327" max="12353" width="2.625" style="36" customWidth="1"/>
    <col min="12354" max="12354" width="3.125" style="36" customWidth="1"/>
    <col min="12355" max="12360" width="2.625" style="36" customWidth="1"/>
    <col min="12361" max="12361" width="1.875" style="36" customWidth="1"/>
    <col min="12362" max="12364" width="2.625" style="36" customWidth="1"/>
    <col min="12365" max="12365" width="2.875" style="36" customWidth="1"/>
    <col min="12366" max="12366" width="3.375" style="36" customWidth="1"/>
    <col min="12367" max="12376" width="2.625" style="36" customWidth="1"/>
    <col min="12377" max="12377" width="3.125" style="36" customWidth="1"/>
    <col min="12378" max="12383" width="2.625" style="36" customWidth="1"/>
    <col min="12384" max="12544" width="9" style="36"/>
    <col min="12545" max="12571" width="2.625" style="36" customWidth="1"/>
    <col min="12572" max="12572" width="2.75" style="36" customWidth="1"/>
    <col min="12573" max="12581" width="2.625" style="36" customWidth="1"/>
    <col min="12582" max="12582" width="2.875" style="36" customWidth="1"/>
    <col min="12583" max="12609" width="2.625" style="36" customWidth="1"/>
    <col min="12610" max="12610" width="3.125" style="36" customWidth="1"/>
    <col min="12611" max="12616" width="2.625" style="36" customWidth="1"/>
    <col min="12617" max="12617" width="1.875" style="36" customWidth="1"/>
    <col min="12618" max="12620" width="2.625" style="36" customWidth="1"/>
    <col min="12621" max="12621" width="2.875" style="36" customWidth="1"/>
    <col min="12622" max="12622" width="3.375" style="36" customWidth="1"/>
    <col min="12623" max="12632" width="2.625" style="36" customWidth="1"/>
    <col min="12633" max="12633" width="3.125" style="36" customWidth="1"/>
    <col min="12634" max="12639" width="2.625" style="36" customWidth="1"/>
    <col min="12640" max="12800" width="9" style="36"/>
    <col min="12801" max="12827" width="2.625" style="36" customWidth="1"/>
    <col min="12828" max="12828" width="2.75" style="36" customWidth="1"/>
    <col min="12829" max="12837" width="2.625" style="36" customWidth="1"/>
    <col min="12838" max="12838" width="2.875" style="36" customWidth="1"/>
    <col min="12839" max="12865" width="2.625" style="36" customWidth="1"/>
    <col min="12866" max="12866" width="3.125" style="36" customWidth="1"/>
    <col min="12867" max="12872" width="2.625" style="36" customWidth="1"/>
    <col min="12873" max="12873" width="1.875" style="36" customWidth="1"/>
    <col min="12874" max="12876" width="2.625" style="36" customWidth="1"/>
    <col min="12877" max="12877" width="2.875" style="36" customWidth="1"/>
    <col min="12878" max="12878" width="3.375" style="36" customWidth="1"/>
    <col min="12879" max="12888" width="2.625" style="36" customWidth="1"/>
    <col min="12889" max="12889" width="3.125" style="36" customWidth="1"/>
    <col min="12890" max="12895" width="2.625" style="36" customWidth="1"/>
    <col min="12896" max="13056" width="9" style="36"/>
    <col min="13057" max="13083" width="2.625" style="36" customWidth="1"/>
    <col min="13084" max="13084" width="2.75" style="36" customWidth="1"/>
    <col min="13085" max="13093" width="2.625" style="36" customWidth="1"/>
    <col min="13094" max="13094" width="2.875" style="36" customWidth="1"/>
    <col min="13095" max="13121" width="2.625" style="36" customWidth="1"/>
    <col min="13122" max="13122" width="3.125" style="36" customWidth="1"/>
    <col min="13123" max="13128" width="2.625" style="36" customWidth="1"/>
    <col min="13129" max="13129" width="1.875" style="36" customWidth="1"/>
    <col min="13130" max="13132" width="2.625" style="36" customWidth="1"/>
    <col min="13133" max="13133" width="2.875" style="36" customWidth="1"/>
    <col min="13134" max="13134" width="3.375" style="36" customWidth="1"/>
    <col min="13135" max="13144" width="2.625" style="36" customWidth="1"/>
    <col min="13145" max="13145" width="3.125" style="36" customWidth="1"/>
    <col min="13146" max="13151" width="2.625" style="36" customWidth="1"/>
    <col min="13152" max="13312" width="9" style="36"/>
    <col min="13313" max="13339" width="2.625" style="36" customWidth="1"/>
    <col min="13340" max="13340" width="2.75" style="36" customWidth="1"/>
    <col min="13341" max="13349" width="2.625" style="36" customWidth="1"/>
    <col min="13350" max="13350" width="2.875" style="36" customWidth="1"/>
    <col min="13351" max="13377" width="2.625" style="36" customWidth="1"/>
    <col min="13378" max="13378" width="3.125" style="36" customWidth="1"/>
    <col min="13379" max="13384" width="2.625" style="36" customWidth="1"/>
    <col min="13385" max="13385" width="1.875" style="36" customWidth="1"/>
    <col min="13386" max="13388" width="2.625" style="36" customWidth="1"/>
    <col min="13389" max="13389" width="2.875" style="36" customWidth="1"/>
    <col min="13390" max="13390" width="3.375" style="36" customWidth="1"/>
    <col min="13391" max="13400" width="2.625" style="36" customWidth="1"/>
    <col min="13401" max="13401" width="3.125" style="36" customWidth="1"/>
    <col min="13402" max="13407" width="2.625" style="36" customWidth="1"/>
    <col min="13408" max="13568" width="9" style="36"/>
    <col min="13569" max="13595" width="2.625" style="36" customWidth="1"/>
    <col min="13596" max="13596" width="2.75" style="36" customWidth="1"/>
    <col min="13597" max="13605" width="2.625" style="36" customWidth="1"/>
    <col min="13606" max="13606" width="2.875" style="36" customWidth="1"/>
    <col min="13607" max="13633" width="2.625" style="36" customWidth="1"/>
    <col min="13634" max="13634" width="3.125" style="36" customWidth="1"/>
    <col min="13635" max="13640" width="2.625" style="36" customWidth="1"/>
    <col min="13641" max="13641" width="1.875" style="36" customWidth="1"/>
    <col min="13642" max="13644" width="2.625" style="36" customWidth="1"/>
    <col min="13645" max="13645" width="2.875" style="36" customWidth="1"/>
    <col min="13646" max="13646" width="3.375" style="36" customWidth="1"/>
    <col min="13647" max="13656" width="2.625" style="36" customWidth="1"/>
    <col min="13657" max="13657" width="3.125" style="36" customWidth="1"/>
    <col min="13658" max="13663" width="2.625" style="36" customWidth="1"/>
    <col min="13664" max="13824" width="9" style="36"/>
    <col min="13825" max="13851" width="2.625" style="36" customWidth="1"/>
    <col min="13852" max="13852" width="2.75" style="36" customWidth="1"/>
    <col min="13853" max="13861" width="2.625" style="36" customWidth="1"/>
    <col min="13862" max="13862" width="2.875" style="36" customWidth="1"/>
    <col min="13863" max="13889" width="2.625" style="36" customWidth="1"/>
    <col min="13890" max="13890" width="3.125" style="36" customWidth="1"/>
    <col min="13891" max="13896" width="2.625" style="36" customWidth="1"/>
    <col min="13897" max="13897" width="1.875" style="36" customWidth="1"/>
    <col min="13898" max="13900" width="2.625" style="36" customWidth="1"/>
    <col min="13901" max="13901" width="2.875" style="36" customWidth="1"/>
    <col min="13902" max="13902" width="3.375" style="36" customWidth="1"/>
    <col min="13903" max="13912" width="2.625" style="36" customWidth="1"/>
    <col min="13913" max="13913" width="3.125" style="36" customWidth="1"/>
    <col min="13914" max="13919" width="2.625" style="36" customWidth="1"/>
    <col min="13920" max="14080" width="9" style="36"/>
    <col min="14081" max="14107" width="2.625" style="36" customWidth="1"/>
    <col min="14108" max="14108" width="2.75" style="36" customWidth="1"/>
    <col min="14109" max="14117" width="2.625" style="36" customWidth="1"/>
    <col min="14118" max="14118" width="2.875" style="36" customWidth="1"/>
    <col min="14119" max="14145" width="2.625" style="36" customWidth="1"/>
    <col min="14146" max="14146" width="3.125" style="36" customWidth="1"/>
    <col min="14147" max="14152" width="2.625" style="36" customWidth="1"/>
    <col min="14153" max="14153" width="1.875" style="36" customWidth="1"/>
    <col min="14154" max="14156" width="2.625" style="36" customWidth="1"/>
    <col min="14157" max="14157" width="2.875" style="36" customWidth="1"/>
    <col min="14158" max="14158" width="3.375" style="36" customWidth="1"/>
    <col min="14159" max="14168" width="2.625" style="36" customWidth="1"/>
    <col min="14169" max="14169" width="3.125" style="36" customWidth="1"/>
    <col min="14170" max="14175" width="2.625" style="36" customWidth="1"/>
    <col min="14176" max="14336" width="9" style="36"/>
    <col min="14337" max="14363" width="2.625" style="36" customWidth="1"/>
    <col min="14364" max="14364" width="2.75" style="36" customWidth="1"/>
    <col min="14365" max="14373" width="2.625" style="36" customWidth="1"/>
    <col min="14374" max="14374" width="2.875" style="36" customWidth="1"/>
    <col min="14375" max="14401" width="2.625" style="36" customWidth="1"/>
    <col min="14402" max="14402" width="3.125" style="36" customWidth="1"/>
    <col min="14403" max="14408" width="2.625" style="36" customWidth="1"/>
    <col min="14409" max="14409" width="1.875" style="36" customWidth="1"/>
    <col min="14410" max="14412" width="2.625" style="36" customWidth="1"/>
    <col min="14413" max="14413" width="2.875" style="36" customWidth="1"/>
    <col min="14414" max="14414" width="3.375" style="36" customWidth="1"/>
    <col min="14415" max="14424" width="2.625" style="36" customWidth="1"/>
    <col min="14425" max="14425" width="3.125" style="36" customWidth="1"/>
    <col min="14426" max="14431" width="2.625" style="36" customWidth="1"/>
    <col min="14432" max="14592" width="9" style="36"/>
    <col min="14593" max="14619" width="2.625" style="36" customWidth="1"/>
    <col min="14620" max="14620" width="2.75" style="36" customWidth="1"/>
    <col min="14621" max="14629" width="2.625" style="36" customWidth="1"/>
    <col min="14630" max="14630" width="2.875" style="36" customWidth="1"/>
    <col min="14631" max="14657" width="2.625" style="36" customWidth="1"/>
    <col min="14658" max="14658" width="3.125" style="36" customWidth="1"/>
    <col min="14659" max="14664" width="2.625" style="36" customWidth="1"/>
    <col min="14665" max="14665" width="1.875" style="36" customWidth="1"/>
    <col min="14666" max="14668" width="2.625" style="36" customWidth="1"/>
    <col min="14669" max="14669" width="2.875" style="36" customWidth="1"/>
    <col min="14670" max="14670" width="3.375" style="36" customWidth="1"/>
    <col min="14671" max="14680" width="2.625" style="36" customWidth="1"/>
    <col min="14681" max="14681" width="3.125" style="36" customWidth="1"/>
    <col min="14682" max="14687" width="2.625" style="36" customWidth="1"/>
    <col min="14688" max="14848" width="9" style="36"/>
    <col min="14849" max="14875" width="2.625" style="36" customWidth="1"/>
    <col min="14876" max="14876" width="2.75" style="36" customWidth="1"/>
    <col min="14877" max="14885" width="2.625" style="36" customWidth="1"/>
    <col min="14886" max="14886" width="2.875" style="36" customWidth="1"/>
    <col min="14887" max="14913" width="2.625" style="36" customWidth="1"/>
    <col min="14914" max="14914" width="3.125" style="36" customWidth="1"/>
    <col min="14915" max="14920" width="2.625" style="36" customWidth="1"/>
    <col min="14921" max="14921" width="1.875" style="36" customWidth="1"/>
    <col min="14922" max="14924" width="2.625" style="36" customWidth="1"/>
    <col min="14925" max="14925" width="2.875" style="36" customWidth="1"/>
    <col min="14926" max="14926" width="3.375" style="36" customWidth="1"/>
    <col min="14927" max="14936" width="2.625" style="36" customWidth="1"/>
    <col min="14937" max="14937" width="3.125" style="36" customWidth="1"/>
    <col min="14938" max="14943" width="2.625" style="36" customWidth="1"/>
    <col min="14944" max="15104" width="9" style="36"/>
    <col min="15105" max="15131" width="2.625" style="36" customWidth="1"/>
    <col min="15132" max="15132" width="2.75" style="36" customWidth="1"/>
    <col min="15133" max="15141" width="2.625" style="36" customWidth="1"/>
    <col min="15142" max="15142" width="2.875" style="36" customWidth="1"/>
    <col min="15143" max="15169" width="2.625" style="36" customWidth="1"/>
    <col min="15170" max="15170" width="3.125" style="36" customWidth="1"/>
    <col min="15171" max="15176" width="2.625" style="36" customWidth="1"/>
    <col min="15177" max="15177" width="1.875" style="36" customWidth="1"/>
    <col min="15178" max="15180" width="2.625" style="36" customWidth="1"/>
    <col min="15181" max="15181" width="2.875" style="36" customWidth="1"/>
    <col min="15182" max="15182" width="3.375" style="36" customWidth="1"/>
    <col min="15183" max="15192" width="2.625" style="36" customWidth="1"/>
    <col min="15193" max="15193" width="3.125" style="36" customWidth="1"/>
    <col min="15194" max="15199" width="2.625" style="36" customWidth="1"/>
    <col min="15200" max="15360" width="9" style="36"/>
    <col min="15361" max="15387" width="2.625" style="36" customWidth="1"/>
    <col min="15388" max="15388" width="2.75" style="36" customWidth="1"/>
    <col min="15389" max="15397" width="2.625" style="36" customWidth="1"/>
    <col min="15398" max="15398" width="2.875" style="36" customWidth="1"/>
    <col min="15399" max="15425" width="2.625" style="36" customWidth="1"/>
    <col min="15426" max="15426" width="3.125" style="36" customWidth="1"/>
    <col min="15427" max="15432" width="2.625" style="36" customWidth="1"/>
    <col min="15433" max="15433" width="1.875" style="36" customWidth="1"/>
    <col min="15434" max="15436" width="2.625" style="36" customWidth="1"/>
    <col min="15437" max="15437" width="2.875" style="36" customWidth="1"/>
    <col min="15438" max="15438" width="3.375" style="36" customWidth="1"/>
    <col min="15439" max="15448" width="2.625" style="36" customWidth="1"/>
    <col min="15449" max="15449" width="3.125" style="36" customWidth="1"/>
    <col min="15450" max="15455" width="2.625" style="36" customWidth="1"/>
    <col min="15456" max="15616" width="9" style="36"/>
    <col min="15617" max="15643" width="2.625" style="36" customWidth="1"/>
    <col min="15644" max="15644" width="2.75" style="36" customWidth="1"/>
    <col min="15645" max="15653" width="2.625" style="36" customWidth="1"/>
    <col min="15654" max="15654" width="2.875" style="36" customWidth="1"/>
    <col min="15655" max="15681" width="2.625" style="36" customWidth="1"/>
    <col min="15682" max="15682" width="3.125" style="36" customWidth="1"/>
    <col min="15683" max="15688" width="2.625" style="36" customWidth="1"/>
    <col min="15689" max="15689" width="1.875" style="36" customWidth="1"/>
    <col min="15690" max="15692" width="2.625" style="36" customWidth="1"/>
    <col min="15693" max="15693" width="2.875" style="36" customWidth="1"/>
    <col min="15694" max="15694" width="3.375" style="36" customWidth="1"/>
    <col min="15695" max="15704" width="2.625" style="36" customWidth="1"/>
    <col min="15705" max="15705" width="3.125" style="36" customWidth="1"/>
    <col min="15706" max="15711" width="2.625" style="36" customWidth="1"/>
    <col min="15712" max="15872" width="9" style="36"/>
    <col min="15873" max="15899" width="2.625" style="36" customWidth="1"/>
    <col min="15900" max="15900" width="2.75" style="36" customWidth="1"/>
    <col min="15901" max="15909" width="2.625" style="36" customWidth="1"/>
    <col min="15910" max="15910" width="2.875" style="36" customWidth="1"/>
    <col min="15911" max="15937" width="2.625" style="36" customWidth="1"/>
    <col min="15938" max="15938" width="3.125" style="36" customWidth="1"/>
    <col min="15939" max="15944" width="2.625" style="36" customWidth="1"/>
    <col min="15945" max="15945" width="1.875" style="36" customWidth="1"/>
    <col min="15946" max="15948" width="2.625" style="36" customWidth="1"/>
    <col min="15949" max="15949" width="2.875" style="36" customWidth="1"/>
    <col min="15950" max="15950" width="3.375" style="36" customWidth="1"/>
    <col min="15951" max="15960" width="2.625" style="36" customWidth="1"/>
    <col min="15961" max="15961" width="3.125" style="36" customWidth="1"/>
    <col min="15962" max="15967" width="2.625" style="36" customWidth="1"/>
    <col min="15968" max="16128" width="9" style="36"/>
    <col min="16129" max="16155" width="2.625" style="36" customWidth="1"/>
    <col min="16156" max="16156" width="2.75" style="36" customWidth="1"/>
    <col min="16157" max="16165" width="2.625" style="36" customWidth="1"/>
    <col min="16166" max="16166" width="2.875" style="36" customWidth="1"/>
    <col min="16167" max="16193" width="2.625" style="36" customWidth="1"/>
    <col min="16194" max="16194" width="3.125" style="36" customWidth="1"/>
    <col min="16195" max="16200" width="2.625" style="36" customWidth="1"/>
    <col min="16201" max="16201" width="1.875" style="36" customWidth="1"/>
    <col min="16202" max="16204" width="2.625" style="36" customWidth="1"/>
    <col min="16205" max="16205" width="2.875" style="36" customWidth="1"/>
    <col min="16206" max="16206" width="3.375" style="36" customWidth="1"/>
    <col min="16207" max="16216" width="2.625" style="36" customWidth="1"/>
    <col min="16217" max="16217" width="3.125" style="36" customWidth="1"/>
    <col min="16218" max="16223" width="2.625" style="36" customWidth="1"/>
    <col min="16224" max="16384" width="9" style="36"/>
  </cols>
  <sheetData>
    <row r="1" spans="1:94" s="34" customFormat="1" ht="12" customHeight="1">
      <c r="A1" s="102"/>
      <c r="B1" s="35"/>
      <c r="C1" s="35"/>
      <c r="D1" s="35"/>
      <c r="E1" s="35"/>
      <c r="F1" s="35"/>
      <c r="G1" s="35"/>
      <c r="H1" s="35"/>
      <c r="I1" s="35"/>
      <c r="J1" s="35"/>
      <c r="K1" s="35"/>
      <c r="L1" s="35"/>
      <c r="M1" s="35"/>
      <c r="N1" s="35"/>
      <c r="O1" s="35"/>
      <c r="P1" s="35"/>
      <c r="Q1" s="35"/>
      <c r="R1" s="35"/>
      <c r="S1" s="35"/>
      <c r="T1" s="35"/>
      <c r="U1" s="35"/>
      <c r="V1" s="35"/>
      <c r="W1" s="35"/>
      <c r="X1" s="35"/>
      <c r="Y1" s="35"/>
      <c r="Z1" s="35"/>
      <c r="AA1" s="35"/>
      <c r="AB1" s="35"/>
      <c r="AC1" s="35"/>
      <c r="AD1" s="35"/>
      <c r="AE1" s="35"/>
      <c r="AF1" s="35"/>
      <c r="AG1" s="35"/>
      <c r="AH1" s="35"/>
      <c r="AI1" s="35"/>
      <c r="AJ1" s="35"/>
      <c r="AK1" s="35"/>
      <c r="AL1" s="35"/>
      <c r="AM1" s="35"/>
      <c r="AN1" s="35"/>
      <c r="AO1" s="35"/>
      <c r="AP1" s="35"/>
      <c r="AQ1" s="35"/>
      <c r="AR1" s="35"/>
      <c r="AS1" s="35"/>
      <c r="AW1" s="1"/>
      <c r="AX1" s="1"/>
      <c r="AY1" s="1"/>
      <c r="AZ1" s="1"/>
      <c r="BA1" s="1"/>
      <c r="BB1" s="1"/>
      <c r="BC1" s="1"/>
      <c r="BD1" s="1"/>
      <c r="BE1" s="1"/>
      <c r="BF1" s="1"/>
      <c r="BG1" s="1"/>
      <c r="BH1" s="1"/>
      <c r="BI1" s="1"/>
      <c r="BJ1" s="1"/>
      <c r="BK1" s="1"/>
      <c r="BL1" s="1"/>
      <c r="BM1" s="1"/>
      <c r="BN1" s="1"/>
      <c r="BO1" s="1"/>
      <c r="BP1" s="1"/>
      <c r="BQ1" s="1"/>
      <c r="BR1" s="1"/>
      <c r="BS1" s="1"/>
      <c r="BT1" s="1"/>
      <c r="BU1" s="1"/>
      <c r="BV1" s="1"/>
      <c r="BW1" s="1"/>
      <c r="BX1" s="1"/>
      <c r="BY1" s="1"/>
      <c r="BZ1" s="1"/>
      <c r="CA1" s="1"/>
      <c r="CB1" s="1"/>
      <c r="CC1" s="1"/>
      <c r="CD1" s="1"/>
      <c r="CE1" s="1"/>
      <c r="CF1" s="1"/>
      <c r="CG1" s="1"/>
      <c r="CH1" s="1"/>
      <c r="CI1" s="1"/>
      <c r="CJ1" s="1"/>
      <c r="CK1" s="1"/>
      <c r="CL1" s="1"/>
      <c r="CM1" s="1"/>
      <c r="CN1" s="1"/>
      <c r="CO1" s="1"/>
      <c r="CP1" s="1"/>
    </row>
    <row r="2" spans="1:94" s="34" customFormat="1" ht="12" customHeight="1">
      <c r="A2" s="35"/>
      <c r="B2" s="35"/>
      <c r="C2" s="35"/>
      <c r="D2" s="35"/>
      <c r="E2" s="35"/>
      <c r="F2" s="35"/>
      <c r="G2" s="35"/>
      <c r="H2" s="35"/>
      <c r="I2" s="35"/>
      <c r="J2" s="35"/>
      <c r="K2" s="35"/>
      <c r="L2" s="35"/>
      <c r="M2" s="35"/>
      <c r="N2" s="35"/>
      <c r="O2" s="35"/>
      <c r="P2" s="35"/>
      <c r="Q2" s="35"/>
      <c r="R2" s="35"/>
      <c r="S2" s="35"/>
      <c r="T2" s="35"/>
      <c r="U2" s="35"/>
      <c r="V2" s="35"/>
      <c r="W2" s="35"/>
      <c r="X2" s="35"/>
      <c r="Y2" s="35"/>
      <c r="Z2" s="35"/>
      <c r="AA2" s="35"/>
      <c r="AB2" s="35"/>
      <c r="AC2" s="35"/>
      <c r="AD2" s="35"/>
      <c r="AE2" s="35"/>
      <c r="AF2" s="35"/>
      <c r="AG2" s="35"/>
      <c r="AH2" s="35"/>
      <c r="AI2" s="35"/>
      <c r="AJ2" s="35"/>
      <c r="AK2" s="35"/>
      <c r="AL2" s="35"/>
      <c r="AM2" s="35"/>
      <c r="AN2" s="35"/>
      <c r="AO2" s="35"/>
      <c r="AP2" s="35"/>
      <c r="AQ2" s="35"/>
      <c r="AR2" s="35"/>
      <c r="AS2" s="35"/>
      <c r="AW2" s="1"/>
      <c r="AX2" s="1"/>
      <c r="AY2" s="1"/>
      <c r="AZ2" s="1"/>
      <c r="BA2" s="1"/>
      <c r="BB2" s="1"/>
      <c r="BC2" s="1"/>
      <c r="BD2" s="1"/>
      <c r="BE2" s="1"/>
      <c r="BF2" s="1"/>
      <c r="BG2" s="1"/>
      <c r="BH2" s="1"/>
      <c r="BI2" s="1"/>
      <c r="BJ2" s="1"/>
      <c r="BK2" s="1"/>
      <c r="BL2" s="1"/>
      <c r="BM2" s="1"/>
      <c r="BN2" s="1"/>
      <c r="BO2" s="1"/>
      <c r="BP2" s="1"/>
      <c r="BQ2" s="1"/>
      <c r="BR2" s="1"/>
      <c r="BS2" s="1"/>
      <c r="BT2" s="1"/>
      <c r="BU2" s="1"/>
      <c r="BV2" s="1"/>
      <c r="BW2" s="1"/>
      <c r="BX2" s="1"/>
      <c r="BY2" s="1"/>
      <c r="BZ2" s="1"/>
      <c r="CA2" s="1"/>
      <c r="CB2" s="1"/>
      <c r="CC2" s="1"/>
      <c r="CD2" s="1"/>
      <c r="CE2" s="1"/>
      <c r="CF2" s="1"/>
      <c r="CG2" s="1"/>
      <c r="CH2" s="1"/>
      <c r="CI2" s="1"/>
      <c r="CJ2" s="1"/>
      <c r="CK2" s="1"/>
      <c r="CL2" s="1"/>
      <c r="CM2" s="1"/>
      <c r="CN2" s="1"/>
      <c r="CO2" s="1"/>
      <c r="CP2" s="1"/>
    </row>
    <row r="3" spans="1:94" s="34" customFormat="1" ht="5.0999999999999996" customHeight="1">
      <c r="A3" s="35"/>
      <c r="B3" s="35"/>
      <c r="C3" s="35"/>
      <c r="D3" s="35"/>
      <c r="E3" s="35"/>
      <c r="F3" s="35"/>
      <c r="G3" s="35"/>
      <c r="H3" s="35"/>
      <c r="I3" s="35"/>
      <c r="J3" s="35"/>
      <c r="K3" s="35"/>
      <c r="L3" s="35"/>
      <c r="M3" s="35"/>
      <c r="N3" s="35"/>
      <c r="O3" s="35"/>
      <c r="P3" s="35"/>
      <c r="Q3" s="35"/>
      <c r="R3" s="35"/>
      <c r="S3" s="35"/>
      <c r="T3" s="35"/>
      <c r="U3" s="35"/>
      <c r="V3" s="35"/>
      <c r="W3" s="35"/>
      <c r="X3" s="35"/>
      <c r="Y3" s="35"/>
      <c r="Z3" s="35"/>
      <c r="AA3" s="35"/>
      <c r="AB3" s="35"/>
      <c r="AC3" s="35"/>
      <c r="AD3" s="35"/>
      <c r="AE3" s="35"/>
      <c r="AF3" s="35"/>
      <c r="AG3" s="35"/>
      <c r="AH3" s="35"/>
      <c r="AI3" s="35"/>
      <c r="AJ3" s="35"/>
      <c r="AK3" s="35"/>
      <c r="AL3" s="35"/>
      <c r="AM3" s="35"/>
      <c r="AN3" s="35"/>
      <c r="AO3" s="35"/>
      <c r="AP3" s="35"/>
      <c r="AQ3" s="35"/>
      <c r="AR3" s="35"/>
      <c r="AS3" s="35"/>
      <c r="AW3" s="1"/>
      <c r="AX3" s="1"/>
      <c r="AY3" s="1"/>
      <c r="AZ3" s="1"/>
      <c r="BA3" s="1"/>
      <c r="BB3" s="1"/>
      <c r="BC3" s="1"/>
      <c r="BD3" s="1"/>
      <c r="BE3" s="1"/>
      <c r="BF3" s="1"/>
      <c r="BG3" s="1"/>
      <c r="BH3" s="1"/>
      <c r="BI3" s="1"/>
      <c r="BJ3" s="1"/>
      <c r="BK3" s="1"/>
      <c r="BL3" s="1"/>
      <c r="BM3" s="1"/>
      <c r="BN3" s="1"/>
      <c r="BO3" s="1"/>
      <c r="BP3" s="1"/>
      <c r="BQ3" s="1"/>
      <c r="BR3" s="1"/>
      <c r="BS3" s="1"/>
      <c r="BT3" s="1"/>
      <c r="BU3" s="1"/>
      <c r="BV3" s="1"/>
      <c r="BW3" s="1"/>
      <c r="BX3" s="1"/>
      <c r="BY3" s="1"/>
      <c r="BZ3" s="1"/>
      <c r="CA3" s="1"/>
      <c r="CB3" s="1"/>
      <c r="CC3" s="1"/>
      <c r="CD3" s="1"/>
      <c r="CE3" s="1"/>
      <c r="CF3" s="1"/>
      <c r="CG3" s="1"/>
      <c r="CH3" s="1"/>
      <c r="CI3" s="1"/>
      <c r="CJ3" s="1"/>
      <c r="CK3" s="1"/>
      <c r="CL3" s="1"/>
      <c r="CM3" s="1"/>
      <c r="CN3" s="1"/>
      <c r="CO3" s="1"/>
      <c r="CP3" s="1"/>
    </row>
    <row r="4" spans="1:94" ht="5.25" customHeight="1">
      <c r="A4" s="142"/>
      <c r="B4" s="142"/>
      <c r="C4" s="142"/>
      <c r="D4" s="142"/>
      <c r="E4" s="142"/>
      <c r="F4" s="142"/>
      <c r="G4" s="142"/>
      <c r="H4" s="142"/>
      <c r="I4" s="38"/>
      <c r="J4" s="23"/>
      <c r="K4" s="23"/>
      <c r="L4" s="23"/>
      <c r="M4" s="23"/>
      <c r="N4" s="23"/>
      <c r="O4" s="23"/>
      <c r="P4" s="23"/>
      <c r="Q4" s="23"/>
      <c r="R4" s="23"/>
      <c r="S4" s="23"/>
      <c r="T4" s="23"/>
      <c r="U4" s="23"/>
      <c r="V4" s="23"/>
      <c r="W4" s="23"/>
      <c r="X4" s="23"/>
      <c r="Y4" s="23"/>
      <c r="Z4" s="23"/>
      <c r="AA4" s="23"/>
      <c r="AB4" s="38"/>
      <c r="AC4" s="38"/>
      <c r="AD4" s="38"/>
      <c r="AE4" s="38"/>
      <c r="AF4" s="37"/>
      <c r="AG4" s="37"/>
      <c r="AH4" s="38"/>
      <c r="AI4" s="37"/>
      <c r="AJ4" s="37"/>
      <c r="AK4" s="38"/>
      <c r="AL4" s="38"/>
      <c r="AM4" s="38"/>
      <c r="AN4" s="38"/>
      <c r="AO4" s="38"/>
      <c r="AP4" s="38"/>
      <c r="AQ4" s="38"/>
      <c r="AR4" s="38"/>
      <c r="AS4" s="38"/>
      <c r="AW4" s="33"/>
      <c r="AX4" s="33"/>
      <c r="AY4" s="2"/>
      <c r="AZ4" s="2"/>
      <c r="BA4" s="2"/>
      <c r="BB4" s="2"/>
      <c r="BC4" s="3"/>
      <c r="BD4" s="3"/>
      <c r="BE4" s="3"/>
      <c r="BF4" s="3"/>
      <c r="BG4" s="4"/>
      <c r="BH4" s="3"/>
      <c r="BI4" s="3"/>
      <c r="BJ4" s="3"/>
      <c r="BK4" s="3"/>
      <c r="BL4" s="4"/>
      <c r="BM4" s="3"/>
      <c r="BN4" s="3"/>
      <c r="BO4" s="3"/>
      <c r="BP4" s="3"/>
      <c r="BQ4" s="4"/>
      <c r="BR4" s="2"/>
      <c r="BS4" s="2"/>
      <c r="BT4" s="2"/>
      <c r="BU4" s="2"/>
      <c r="BV4" s="3"/>
      <c r="BW4" s="3"/>
      <c r="BX4" s="3"/>
      <c r="BY4" s="3"/>
      <c r="BZ4" s="4"/>
      <c r="CA4" s="3"/>
      <c r="CB4" s="3"/>
      <c r="CC4" s="3"/>
      <c r="CD4" s="3"/>
      <c r="CE4" s="4"/>
      <c r="CF4" s="5"/>
      <c r="CG4" s="5"/>
      <c r="CH4" s="5"/>
      <c r="CI4" s="5"/>
      <c r="CJ4" s="4"/>
      <c r="CK4" s="6"/>
      <c r="CL4" s="7"/>
      <c r="CM4" s="138"/>
      <c r="CN4" s="138"/>
      <c r="CO4" s="138"/>
      <c r="CP4" s="138"/>
    </row>
    <row r="5" spans="1:94" ht="12" customHeight="1">
      <c r="B5" s="62" t="s">
        <v>85</v>
      </c>
      <c r="C5" s="62"/>
      <c r="D5" s="62"/>
      <c r="E5" s="62"/>
      <c r="F5" s="62"/>
      <c r="G5" s="62"/>
      <c r="H5" s="62"/>
      <c r="K5" s="286" t="s">
        <v>82</v>
      </c>
      <c r="L5" s="286"/>
      <c r="M5" s="286"/>
      <c r="N5" s="286"/>
      <c r="O5" s="286"/>
      <c r="P5" s="286"/>
      <c r="Q5" s="286"/>
      <c r="R5" s="286"/>
      <c r="S5" s="286"/>
      <c r="T5" s="286"/>
      <c r="U5" s="286"/>
      <c r="V5" s="286"/>
      <c r="W5" s="23"/>
      <c r="X5" s="23"/>
      <c r="Y5" s="287" t="s">
        <v>86</v>
      </c>
      <c r="Z5" s="287"/>
      <c r="AA5" s="287"/>
      <c r="AB5" s="287"/>
      <c r="AC5" s="287"/>
      <c r="AD5" s="26"/>
      <c r="AE5" s="26"/>
      <c r="AF5" s="26"/>
      <c r="AG5" s="288" t="s">
        <v>88</v>
      </c>
      <c r="AH5" s="288"/>
      <c r="AI5" s="288"/>
      <c r="AJ5" s="288"/>
      <c r="AK5" s="288"/>
      <c r="AL5" s="288"/>
      <c r="AM5" s="288"/>
      <c r="AN5" s="288"/>
      <c r="AO5" s="38"/>
      <c r="AP5" s="38"/>
      <c r="AQ5" s="38"/>
      <c r="AR5" s="38"/>
      <c r="AS5" s="38"/>
      <c r="AW5" s="232" t="s">
        <v>80</v>
      </c>
      <c r="AX5" s="232"/>
      <c r="AY5" s="232"/>
      <c r="AZ5" s="232"/>
      <c r="BA5" s="232"/>
      <c r="BB5" s="232"/>
      <c r="BC5" s="232"/>
      <c r="BD5" s="232"/>
      <c r="BE5" s="232"/>
      <c r="BF5" s="232"/>
      <c r="BG5" s="232"/>
      <c r="BH5" s="232"/>
      <c r="BI5" s="232"/>
      <c r="BJ5" s="232"/>
      <c r="BK5" s="232"/>
      <c r="BL5" s="232"/>
      <c r="BM5" s="232"/>
      <c r="BN5" s="232"/>
      <c r="BO5" s="232"/>
      <c r="BP5" s="232"/>
      <c r="BQ5" s="232"/>
      <c r="BR5" s="232"/>
      <c r="BS5" s="232"/>
      <c r="BT5" s="232"/>
      <c r="BU5" s="232"/>
      <c r="BV5" s="232"/>
      <c r="BW5" s="232"/>
      <c r="BX5" s="232"/>
      <c r="BY5" s="232"/>
      <c r="BZ5" s="232"/>
      <c r="CA5" s="232"/>
      <c r="CB5" s="232"/>
      <c r="CC5" s="232"/>
      <c r="CD5" s="232"/>
      <c r="CE5" s="232"/>
      <c r="CF5" s="232"/>
      <c r="CG5" s="232"/>
      <c r="CH5" s="232"/>
      <c r="CI5" s="232"/>
      <c r="CJ5" s="232"/>
      <c r="CK5" s="232"/>
      <c r="CL5" s="232"/>
      <c r="CM5" s="232"/>
      <c r="CN5" s="232"/>
      <c r="CO5" s="232"/>
      <c r="CP5" s="232"/>
    </row>
    <row r="6" spans="1:94" ht="9.9499999999999993" customHeight="1">
      <c r="B6" s="62"/>
      <c r="C6" s="62"/>
      <c r="D6" s="62"/>
      <c r="E6" s="62"/>
      <c r="F6" s="62"/>
      <c r="G6" s="62"/>
      <c r="H6" s="62"/>
      <c r="J6" s="52"/>
      <c r="K6" s="289" t="s">
        <v>188</v>
      </c>
      <c r="L6" s="290" t="s">
        <v>237</v>
      </c>
      <c r="M6" s="290"/>
      <c r="N6" s="290"/>
      <c r="O6" s="290"/>
      <c r="P6" s="289" t="s">
        <v>189</v>
      </c>
      <c r="Q6" s="289"/>
      <c r="R6" s="289"/>
      <c r="S6" s="289"/>
      <c r="T6" s="289"/>
      <c r="U6" s="289"/>
      <c r="V6" s="289"/>
      <c r="W6" s="289"/>
      <c r="Y6" s="291" t="s">
        <v>87</v>
      </c>
      <c r="Z6" s="291"/>
      <c r="AA6" s="291"/>
      <c r="AB6" s="291"/>
      <c r="AC6" s="291"/>
      <c r="AD6" s="291"/>
      <c r="AE6" s="58"/>
      <c r="AF6" s="58"/>
      <c r="AG6" s="288"/>
      <c r="AH6" s="288"/>
      <c r="AI6" s="288"/>
      <c r="AJ6" s="288"/>
      <c r="AK6" s="288"/>
      <c r="AL6" s="288"/>
      <c r="AM6" s="288"/>
      <c r="AN6" s="288"/>
      <c r="AO6" s="38"/>
      <c r="AP6" s="38"/>
      <c r="AQ6" s="38"/>
      <c r="AR6" s="38"/>
      <c r="AS6" s="38"/>
      <c r="AW6" s="232"/>
      <c r="AX6" s="232"/>
      <c r="AY6" s="232"/>
      <c r="AZ6" s="232"/>
      <c r="BA6" s="232"/>
      <c r="BB6" s="232"/>
      <c r="BC6" s="232"/>
      <c r="BD6" s="232"/>
      <c r="BE6" s="232"/>
      <c r="BF6" s="232"/>
      <c r="BG6" s="232"/>
      <c r="BH6" s="232"/>
      <c r="BI6" s="232"/>
      <c r="BJ6" s="232"/>
      <c r="BK6" s="232"/>
      <c r="BL6" s="232"/>
      <c r="BM6" s="232"/>
      <c r="BN6" s="232"/>
      <c r="BO6" s="232"/>
      <c r="BP6" s="232"/>
      <c r="BQ6" s="232"/>
      <c r="BR6" s="232"/>
      <c r="BS6" s="232"/>
      <c r="BT6" s="232"/>
      <c r="BU6" s="232"/>
      <c r="BV6" s="232"/>
      <c r="BW6" s="232"/>
      <c r="BX6" s="232"/>
      <c r="BY6" s="232"/>
      <c r="BZ6" s="232"/>
      <c r="CA6" s="232"/>
      <c r="CB6" s="232"/>
      <c r="CC6" s="232"/>
      <c r="CD6" s="232"/>
      <c r="CE6" s="232"/>
      <c r="CF6" s="232"/>
      <c r="CG6" s="232"/>
      <c r="CH6" s="232"/>
      <c r="CI6" s="232"/>
      <c r="CJ6" s="232"/>
      <c r="CK6" s="232"/>
      <c r="CL6" s="232"/>
      <c r="CM6" s="232"/>
      <c r="CN6" s="232"/>
      <c r="CO6" s="232"/>
      <c r="CP6" s="232"/>
    </row>
    <row r="7" spans="1:94" ht="9.9499999999999993" customHeight="1">
      <c r="B7" s="62"/>
      <c r="C7" s="62"/>
      <c r="D7" s="62"/>
      <c r="E7" s="62"/>
      <c r="F7" s="62"/>
      <c r="G7" s="62"/>
      <c r="H7" s="62"/>
      <c r="I7" s="52"/>
      <c r="J7" s="52"/>
      <c r="K7" s="289"/>
      <c r="L7" s="290"/>
      <c r="M7" s="290"/>
      <c r="N7" s="290"/>
      <c r="O7" s="290"/>
      <c r="P7" s="289"/>
      <c r="Q7" s="289"/>
      <c r="R7" s="289"/>
      <c r="S7" s="289"/>
      <c r="T7" s="289"/>
      <c r="U7" s="289"/>
      <c r="V7" s="289"/>
      <c r="W7" s="289"/>
      <c r="Y7" s="291"/>
      <c r="Z7" s="291"/>
      <c r="AA7" s="291"/>
      <c r="AB7" s="291"/>
      <c r="AC7" s="291"/>
      <c r="AD7" s="291"/>
      <c r="AE7" s="58"/>
      <c r="AF7" s="58"/>
      <c r="AG7" s="288"/>
      <c r="AH7" s="288"/>
      <c r="AI7" s="288"/>
      <c r="AJ7" s="288"/>
      <c r="AK7" s="288"/>
      <c r="AL7" s="288"/>
      <c r="AM7" s="288"/>
      <c r="AN7" s="288"/>
      <c r="AO7" s="38"/>
      <c r="AP7" s="38"/>
      <c r="AQ7" s="38"/>
      <c r="AR7" s="38"/>
      <c r="AS7" s="38"/>
      <c r="AW7" s="232" t="s">
        <v>0</v>
      </c>
      <c r="AX7" s="232"/>
      <c r="AY7" s="232"/>
      <c r="AZ7" s="232"/>
      <c r="BA7" s="232"/>
      <c r="BB7" s="232"/>
      <c r="BC7" s="232"/>
      <c r="BD7" s="232"/>
      <c r="BE7" s="232"/>
      <c r="BF7" s="232"/>
      <c r="BG7" s="232"/>
      <c r="BH7" s="232"/>
      <c r="BI7" s="232"/>
      <c r="BJ7" s="232"/>
      <c r="BK7" s="232"/>
      <c r="BL7" s="232"/>
      <c r="BM7" s="232"/>
      <c r="BN7" s="232"/>
      <c r="BO7" s="232"/>
      <c r="BP7" s="232"/>
      <c r="BQ7" s="232"/>
      <c r="BR7" s="232"/>
      <c r="BS7" s="232"/>
      <c r="BT7" s="292" t="s">
        <v>1</v>
      </c>
      <c r="BU7" s="292"/>
      <c r="BV7" s="292"/>
      <c r="BW7" s="292"/>
      <c r="BX7" s="292"/>
      <c r="BY7" s="292"/>
      <c r="BZ7" s="292"/>
      <c r="CA7" s="292"/>
      <c r="CB7" s="292"/>
      <c r="CC7" s="292"/>
      <c r="CD7" s="292"/>
      <c r="CE7" s="292"/>
      <c r="CF7" s="292"/>
      <c r="CG7" s="292"/>
      <c r="CH7" s="292"/>
      <c r="CI7" s="292"/>
      <c r="CJ7" s="292"/>
      <c r="CK7" s="292"/>
      <c r="CL7" s="292"/>
      <c r="CM7" s="292"/>
      <c r="CN7" s="292"/>
      <c r="CO7" s="292"/>
      <c r="CP7" s="292"/>
    </row>
    <row r="8" spans="1:94" ht="4.5" customHeight="1">
      <c r="A8" s="17"/>
      <c r="B8" s="17"/>
      <c r="C8" s="17"/>
      <c r="D8" s="39"/>
      <c r="E8" s="39"/>
      <c r="F8" s="39"/>
      <c r="G8" s="39"/>
      <c r="H8" s="39"/>
      <c r="I8" s="39"/>
      <c r="J8" s="39"/>
      <c r="K8" s="38"/>
      <c r="L8" s="38"/>
      <c r="M8" s="38"/>
      <c r="N8" s="38"/>
      <c r="O8" s="38"/>
      <c r="P8" s="38"/>
      <c r="Q8" s="38"/>
      <c r="R8" s="38"/>
      <c r="S8" s="38"/>
      <c r="T8" s="38"/>
      <c r="U8" s="38"/>
      <c r="V8" s="38"/>
      <c r="W8" s="38"/>
      <c r="X8" s="38"/>
      <c r="Y8" s="38"/>
      <c r="Z8" s="38"/>
      <c r="AA8" s="38"/>
      <c r="AB8" s="38"/>
      <c r="AC8" s="38"/>
      <c r="AD8" s="38"/>
      <c r="AE8" s="38"/>
      <c r="AF8" s="38"/>
      <c r="AG8" s="38"/>
      <c r="AH8" s="38"/>
      <c r="AI8" s="38"/>
      <c r="AJ8" s="38"/>
      <c r="AK8" s="38"/>
      <c r="AL8" s="38"/>
      <c r="AM8" s="38"/>
      <c r="AN8" s="38"/>
      <c r="AO8" s="38"/>
      <c r="AP8" s="38"/>
      <c r="AQ8" s="38"/>
      <c r="AR8" s="38"/>
      <c r="AS8" s="38"/>
      <c r="AW8" s="232"/>
      <c r="AX8" s="232"/>
      <c r="AY8" s="232"/>
      <c r="AZ8" s="232"/>
      <c r="BA8" s="232"/>
      <c r="BB8" s="232"/>
      <c r="BC8" s="232"/>
      <c r="BD8" s="232"/>
      <c r="BE8" s="232"/>
      <c r="BF8" s="232"/>
      <c r="BG8" s="232"/>
      <c r="BH8" s="232"/>
      <c r="BI8" s="232"/>
      <c r="BJ8" s="232"/>
      <c r="BK8" s="232"/>
      <c r="BL8" s="232"/>
      <c r="BM8" s="232"/>
      <c r="BN8" s="232"/>
      <c r="BO8" s="232"/>
      <c r="BP8" s="232"/>
      <c r="BQ8" s="232"/>
      <c r="BR8" s="232"/>
      <c r="BS8" s="232"/>
      <c r="BT8" s="292"/>
      <c r="BU8" s="292"/>
      <c r="BV8" s="292"/>
      <c r="BW8" s="292"/>
      <c r="BX8" s="292"/>
      <c r="BY8" s="292"/>
      <c r="BZ8" s="292"/>
      <c r="CA8" s="292"/>
      <c r="CB8" s="292"/>
      <c r="CC8" s="292"/>
      <c r="CD8" s="292"/>
      <c r="CE8" s="292"/>
      <c r="CF8" s="292"/>
      <c r="CG8" s="292"/>
      <c r="CH8" s="292"/>
      <c r="CI8" s="292"/>
      <c r="CJ8" s="292"/>
      <c r="CK8" s="292"/>
      <c r="CL8" s="292"/>
      <c r="CM8" s="292"/>
      <c r="CN8" s="292"/>
      <c r="CO8" s="292"/>
      <c r="CP8" s="292"/>
    </row>
    <row r="9" spans="1:94" ht="9.9499999999999993" customHeight="1">
      <c r="A9" s="461" t="s">
        <v>84</v>
      </c>
      <c r="B9" s="328"/>
      <c r="C9" s="462"/>
      <c r="D9" s="346" t="s">
        <v>81</v>
      </c>
      <c r="E9" s="347"/>
      <c r="F9" s="347"/>
      <c r="G9" s="347"/>
      <c r="H9" s="347"/>
      <c r="I9" s="213" t="s">
        <v>241</v>
      </c>
      <c r="J9" s="213"/>
      <c r="K9" s="213"/>
      <c r="L9" s="213"/>
      <c r="M9" s="213"/>
      <c r="N9" s="213"/>
      <c r="O9" s="213"/>
      <c r="P9" s="213"/>
      <c r="Q9" s="213"/>
      <c r="R9" s="213"/>
      <c r="S9" s="213"/>
      <c r="T9" s="213"/>
      <c r="U9" s="213"/>
      <c r="V9" s="214"/>
      <c r="W9" s="217" t="s">
        <v>89</v>
      </c>
      <c r="X9" s="218"/>
      <c r="Y9" s="218"/>
      <c r="Z9" s="218"/>
      <c r="AA9" s="218"/>
      <c r="AB9" s="218"/>
      <c r="AC9" s="218"/>
      <c r="AD9" s="218"/>
      <c r="AE9" s="218"/>
      <c r="AF9" s="218"/>
      <c r="AG9" s="218"/>
      <c r="AH9" s="219"/>
      <c r="AI9" s="226" t="s">
        <v>90</v>
      </c>
      <c r="AJ9" s="227"/>
      <c r="AK9" s="227"/>
      <c r="AL9" s="227"/>
      <c r="AM9" s="227"/>
      <c r="AN9" s="227"/>
      <c r="AO9" s="227"/>
      <c r="AP9" s="227"/>
      <c r="AQ9" s="227"/>
      <c r="AR9" s="227"/>
      <c r="AS9" s="228"/>
      <c r="AT9" s="17"/>
      <c r="AW9" s="232" t="s">
        <v>2</v>
      </c>
      <c r="AX9" s="232"/>
      <c r="AY9" s="232"/>
      <c r="AZ9" s="232"/>
      <c r="BA9" s="232"/>
      <c r="BB9" s="232"/>
      <c r="BC9" s="232"/>
      <c r="BD9" s="299" t="s">
        <v>261</v>
      </c>
      <c r="BE9" s="300"/>
      <c r="BF9" s="303" t="s">
        <v>211</v>
      </c>
      <c r="BG9" s="300" t="s">
        <v>262</v>
      </c>
      <c r="BH9" s="305"/>
      <c r="BI9" s="299" t="s">
        <v>263</v>
      </c>
      <c r="BJ9" s="300"/>
      <c r="BK9" s="303" t="s">
        <v>211</v>
      </c>
      <c r="BL9" s="300" t="s">
        <v>264</v>
      </c>
      <c r="BM9" s="300"/>
      <c r="BN9" s="150"/>
      <c r="BO9" s="313" t="s">
        <v>265</v>
      </c>
      <c r="BP9" s="314"/>
      <c r="BQ9" s="314"/>
      <c r="BR9" s="314"/>
      <c r="BS9" s="315"/>
      <c r="BT9" s="292" t="s">
        <v>3</v>
      </c>
      <c r="BU9" s="292"/>
      <c r="BV9" s="292"/>
      <c r="BW9" s="292"/>
      <c r="BX9" s="292"/>
      <c r="BY9" s="292"/>
      <c r="BZ9" s="292"/>
      <c r="CA9" s="293">
        <v>24</v>
      </c>
      <c r="CB9" s="295" t="s">
        <v>222</v>
      </c>
      <c r="CC9" s="297">
        <v>9</v>
      </c>
      <c r="CD9" s="295" t="s">
        <v>222</v>
      </c>
      <c r="CE9" s="330">
        <v>30</v>
      </c>
      <c r="CF9" s="293">
        <v>25</v>
      </c>
      <c r="CG9" s="295" t="s">
        <v>222</v>
      </c>
      <c r="CH9" s="297">
        <v>9</v>
      </c>
      <c r="CI9" s="295" t="s">
        <v>222</v>
      </c>
      <c r="CJ9" s="297">
        <v>30</v>
      </c>
      <c r="CK9" s="132"/>
      <c r="CL9" s="313"/>
      <c r="CM9" s="314"/>
      <c r="CN9" s="314"/>
      <c r="CO9" s="314"/>
      <c r="CP9" s="315"/>
    </row>
    <row r="10" spans="1:94" ht="9.9499999999999993" customHeight="1">
      <c r="A10" s="463"/>
      <c r="B10" s="329"/>
      <c r="C10" s="464"/>
      <c r="D10" s="348"/>
      <c r="E10" s="349"/>
      <c r="F10" s="349"/>
      <c r="G10" s="349"/>
      <c r="H10" s="349"/>
      <c r="I10" s="215"/>
      <c r="J10" s="215"/>
      <c r="K10" s="215"/>
      <c r="L10" s="215"/>
      <c r="M10" s="215"/>
      <c r="N10" s="215"/>
      <c r="O10" s="215"/>
      <c r="P10" s="215"/>
      <c r="Q10" s="215"/>
      <c r="R10" s="215"/>
      <c r="S10" s="215"/>
      <c r="T10" s="215"/>
      <c r="U10" s="215"/>
      <c r="V10" s="216"/>
      <c r="W10" s="220"/>
      <c r="X10" s="221"/>
      <c r="Y10" s="221"/>
      <c r="Z10" s="221"/>
      <c r="AA10" s="221"/>
      <c r="AB10" s="221"/>
      <c r="AC10" s="221"/>
      <c r="AD10" s="221"/>
      <c r="AE10" s="221"/>
      <c r="AF10" s="221"/>
      <c r="AG10" s="221"/>
      <c r="AH10" s="222"/>
      <c r="AI10" s="229"/>
      <c r="AJ10" s="230"/>
      <c r="AK10" s="230"/>
      <c r="AL10" s="230"/>
      <c r="AM10" s="230"/>
      <c r="AN10" s="230"/>
      <c r="AO10" s="230"/>
      <c r="AP10" s="230"/>
      <c r="AQ10" s="230"/>
      <c r="AR10" s="230"/>
      <c r="AS10" s="231"/>
      <c r="AT10" s="17"/>
      <c r="AW10" s="232"/>
      <c r="AX10" s="232"/>
      <c r="AY10" s="232"/>
      <c r="AZ10" s="232"/>
      <c r="BA10" s="232"/>
      <c r="BB10" s="232"/>
      <c r="BC10" s="232"/>
      <c r="BD10" s="301"/>
      <c r="BE10" s="302"/>
      <c r="BF10" s="304"/>
      <c r="BG10" s="302"/>
      <c r="BH10" s="306"/>
      <c r="BI10" s="301"/>
      <c r="BJ10" s="302"/>
      <c r="BK10" s="304"/>
      <c r="BL10" s="302"/>
      <c r="BM10" s="302"/>
      <c r="BN10" s="151"/>
      <c r="BO10" s="316"/>
      <c r="BP10" s="317"/>
      <c r="BQ10" s="317"/>
      <c r="BR10" s="317"/>
      <c r="BS10" s="318"/>
      <c r="BT10" s="292"/>
      <c r="BU10" s="292"/>
      <c r="BV10" s="292"/>
      <c r="BW10" s="292"/>
      <c r="BX10" s="292"/>
      <c r="BY10" s="292"/>
      <c r="BZ10" s="292"/>
      <c r="CA10" s="294"/>
      <c r="CB10" s="296"/>
      <c r="CC10" s="298"/>
      <c r="CD10" s="296"/>
      <c r="CE10" s="331"/>
      <c r="CF10" s="294"/>
      <c r="CG10" s="296"/>
      <c r="CH10" s="298"/>
      <c r="CI10" s="296"/>
      <c r="CJ10" s="298"/>
      <c r="CK10" s="133"/>
      <c r="CL10" s="316"/>
      <c r="CM10" s="317"/>
      <c r="CN10" s="317"/>
      <c r="CO10" s="317"/>
      <c r="CP10" s="318"/>
    </row>
    <row r="11" spans="1:94" ht="9.9499999999999993" customHeight="1">
      <c r="A11" s="463"/>
      <c r="B11" s="329"/>
      <c r="C11" s="464"/>
      <c r="D11" s="319" t="s">
        <v>93</v>
      </c>
      <c r="E11" s="320"/>
      <c r="F11" s="320"/>
      <c r="G11" s="323" t="s">
        <v>240</v>
      </c>
      <c r="H11" s="323"/>
      <c r="I11" s="323"/>
      <c r="J11" s="323"/>
      <c r="K11" s="323"/>
      <c r="L11" s="323"/>
      <c r="M11" s="323"/>
      <c r="N11" s="323"/>
      <c r="O11" s="323"/>
      <c r="P11" s="323"/>
      <c r="Q11" s="323"/>
      <c r="R11" s="323"/>
      <c r="S11" s="323"/>
      <c r="T11" s="323"/>
      <c r="U11" s="323"/>
      <c r="V11" s="324"/>
      <c r="W11" s="220"/>
      <c r="X11" s="221"/>
      <c r="Y11" s="221"/>
      <c r="Z11" s="221"/>
      <c r="AA11" s="221"/>
      <c r="AB11" s="221"/>
      <c r="AC11" s="221"/>
      <c r="AD11" s="221"/>
      <c r="AE11" s="221"/>
      <c r="AF11" s="221"/>
      <c r="AG11" s="221"/>
      <c r="AH11" s="222"/>
      <c r="AI11" s="280" t="s">
        <v>91</v>
      </c>
      <c r="AJ11" s="281"/>
      <c r="AK11" s="281"/>
      <c r="AL11" s="281"/>
      <c r="AM11" s="327">
        <v>100</v>
      </c>
      <c r="AN11" s="327"/>
      <c r="AO11" s="327"/>
      <c r="AP11" s="327"/>
      <c r="AQ11" s="328" t="s">
        <v>190</v>
      </c>
      <c r="AR11" s="328"/>
      <c r="AS11" s="14"/>
      <c r="AW11" s="232" t="s">
        <v>4</v>
      </c>
      <c r="AX11" s="232"/>
      <c r="AY11" s="232"/>
      <c r="AZ11" s="232"/>
      <c r="BA11" s="232"/>
      <c r="BB11" s="232"/>
      <c r="BC11" s="232"/>
      <c r="BD11" s="247" t="s">
        <v>5</v>
      </c>
      <c r="BE11" s="247"/>
      <c r="BF11" s="247"/>
      <c r="BG11" s="247"/>
      <c r="BH11" s="247"/>
      <c r="BI11" s="247" t="s">
        <v>6</v>
      </c>
      <c r="BJ11" s="247"/>
      <c r="BK11" s="247"/>
      <c r="BL11" s="247"/>
      <c r="BM11" s="247"/>
      <c r="BN11" s="247" t="s">
        <v>7</v>
      </c>
      <c r="BO11" s="247" t="s">
        <v>8</v>
      </c>
      <c r="BP11" s="247"/>
      <c r="BQ11" s="247"/>
      <c r="BR11" s="247"/>
      <c r="BS11" s="247"/>
      <c r="BT11" s="307" t="s">
        <v>4</v>
      </c>
      <c r="BU11" s="307"/>
      <c r="BV11" s="307"/>
      <c r="BW11" s="307"/>
      <c r="BX11" s="307"/>
      <c r="BY11" s="307"/>
      <c r="BZ11" s="307"/>
      <c r="CA11" s="309" t="s">
        <v>5</v>
      </c>
      <c r="CB11" s="309"/>
      <c r="CC11" s="309"/>
      <c r="CD11" s="309"/>
      <c r="CE11" s="309"/>
      <c r="CF11" s="309" t="s">
        <v>6</v>
      </c>
      <c r="CG11" s="309"/>
      <c r="CH11" s="309"/>
      <c r="CI11" s="309"/>
      <c r="CJ11" s="309"/>
      <c r="CK11" s="292" t="s">
        <v>7</v>
      </c>
      <c r="CL11" s="232" t="s">
        <v>8</v>
      </c>
      <c r="CM11" s="232"/>
      <c r="CN11" s="232"/>
      <c r="CO11" s="232"/>
      <c r="CP11" s="232"/>
    </row>
    <row r="12" spans="1:94" ht="9.9499999999999993" customHeight="1">
      <c r="A12" s="463"/>
      <c r="B12" s="329"/>
      <c r="C12" s="464"/>
      <c r="D12" s="319"/>
      <c r="E12" s="320"/>
      <c r="F12" s="320"/>
      <c r="G12" s="323"/>
      <c r="H12" s="323"/>
      <c r="I12" s="323"/>
      <c r="J12" s="323"/>
      <c r="K12" s="323"/>
      <c r="L12" s="323"/>
      <c r="M12" s="323"/>
      <c r="N12" s="323"/>
      <c r="O12" s="323"/>
      <c r="P12" s="323"/>
      <c r="Q12" s="323"/>
      <c r="R12" s="323"/>
      <c r="S12" s="323"/>
      <c r="T12" s="323"/>
      <c r="U12" s="323"/>
      <c r="V12" s="324"/>
      <c r="W12" s="220"/>
      <c r="X12" s="221"/>
      <c r="Y12" s="221"/>
      <c r="Z12" s="221"/>
      <c r="AA12" s="221"/>
      <c r="AB12" s="221"/>
      <c r="AC12" s="221"/>
      <c r="AD12" s="221"/>
      <c r="AE12" s="221"/>
      <c r="AF12" s="221"/>
      <c r="AG12" s="221"/>
      <c r="AH12" s="222"/>
      <c r="AI12" s="282"/>
      <c r="AJ12" s="283"/>
      <c r="AK12" s="283"/>
      <c r="AL12" s="283"/>
      <c r="AM12" s="237"/>
      <c r="AN12" s="237"/>
      <c r="AO12" s="237"/>
      <c r="AP12" s="237"/>
      <c r="AQ12" s="329"/>
      <c r="AR12" s="329"/>
      <c r="AS12" s="18"/>
      <c r="AW12" s="232"/>
      <c r="AX12" s="232"/>
      <c r="AY12" s="232"/>
      <c r="AZ12" s="232"/>
      <c r="BA12" s="232"/>
      <c r="BB12" s="232"/>
      <c r="BC12" s="232"/>
      <c r="BD12" s="247"/>
      <c r="BE12" s="247"/>
      <c r="BF12" s="247"/>
      <c r="BG12" s="247"/>
      <c r="BH12" s="247"/>
      <c r="BI12" s="247"/>
      <c r="BJ12" s="247"/>
      <c r="BK12" s="247"/>
      <c r="BL12" s="247"/>
      <c r="BM12" s="247"/>
      <c r="BN12" s="247"/>
      <c r="BO12" s="247"/>
      <c r="BP12" s="247"/>
      <c r="BQ12" s="247"/>
      <c r="BR12" s="247"/>
      <c r="BS12" s="247"/>
      <c r="BT12" s="308"/>
      <c r="BU12" s="308"/>
      <c r="BV12" s="307"/>
      <c r="BW12" s="307"/>
      <c r="BX12" s="307"/>
      <c r="BY12" s="307"/>
      <c r="BZ12" s="307"/>
      <c r="CA12" s="310"/>
      <c r="CB12" s="310"/>
      <c r="CC12" s="310"/>
      <c r="CD12" s="310"/>
      <c r="CE12" s="310"/>
      <c r="CF12" s="310"/>
      <c r="CG12" s="310"/>
      <c r="CH12" s="310"/>
      <c r="CI12" s="310"/>
      <c r="CJ12" s="310"/>
      <c r="CK12" s="311"/>
      <c r="CL12" s="312"/>
      <c r="CM12" s="312"/>
      <c r="CN12" s="312"/>
      <c r="CO12" s="312"/>
      <c r="CP12" s="312"/>
    </row>
    <row r="13" spans="1:94" ht="9.9499999999999993" customHeight="1">
      <c r="A13" s="463"/>
      <c r="B13" s="329"/>
      <c r="C13" s="464"/>
      <c r="D13" s="321"/>
      <c r="E13" s="322"/>
      <c r="F13" s="322"/>
      <c r="G13" s="325"/>
      <c r="H13" s="325"/>
      <c r="I13" s="325"/>
      <c r="J13" s="325"/>
      <c r="K13" s="325"/>
      <c r="L13" s="325"/>
      <c r="M13" s="325"/>
      <c r="N13" s="325"/>
      <c r="O13" s="325"/>
      <c r="P13" s="325"/>
      <c r="Q13" s="325"/>
      <c r="R13" s="325"/>
      <c r="S13" s="325"/>
      <c r="T13" s="325"/>
      <c r="U13" s="325"/>
      <c r="V13" s="326"/>
      <c r="W13" s="223"/>
      <c r="X13" s="224"/>
      <c r="Y13" s="224"/>
      <c r="Z13" s="224"/>
      <c r="AA13" s="224"/>
      <c r="AB13" s="224"/>
      <c r="AC13" s="224"/>
      <c r="AD13" s="224"/>
      <c r="AE13" s="224"/>
      <c r="AF13" s="224"/>
      <c r="AG13" s="224"/>
      <c r="AH13" s="225"/>
      <c r="AI13" s="30"/>
      <c r="AJ13" s="17"/>
      <c r="AK13" s="17"/>
      <c r="AL13" s="17"/>
      <c r="AM13" s="17"/>
      <c r="AN13" s="17"/>
      <c r="AO13" s="17"/>
      <c r="AP13" s="17"/>
      <c r="AQ13" s="17"/>
      <c r="AR13" s="17"/>
      <c r="AS13" s="18"/>
      <c r="AW13" s="233" t="s">
        <v>9</v>
      </c>
      <c r="AX13" s="234"/>
      <c r="AY13" s="234"/>
      <c r="AZ13" s="234"/>
      <c r="BA13" s="234"/>
      <c r="BB13" s="234"/>
      <c r="BC13" s="234"/>
      <c r="BD13" s="104"/>
      <c r="BE13" s="105"/>
      <c r="BF13" s="105"/>
      <c r="BG13" s="360" t="s">
        <v>10</v>
      </c>
      <c r="BH13" s="361"/>
      <c r="BI13" s="116"/>
      <c r="BJ13" s="117"/>
      <c r="BK13" s="117"/>
      <c r="BL13" s="360" t="s">
        <v>10</v>
      </c>
      <c r="BM13" s="361"/>
      <c r="BN13" s="362"/>
      <c r="BO13" s="337"/>
      <c r="BP13" s="338"/>
      <c r="BQ13" s="338"/>
      <c r="BR13" s="338"/>
      <c r="BS13" s="339"/>
      <c r="BT13" s="412" t="s">
        <v>11</v>
      </c>
      <c r="BU13" s="413"/>
      <c r="BV13" s="418" t="s">
        <v>12</v>
      </c>
      <c r="BW13" s="419"/>
      <c r="BX13" s="419"/>
      <c r="BY13" s="419"/>
      <c r="BZ13" s="420"/>
      <c r="CA13" s="108"/>
      <c r="CB13" s="109"/>
      <c r="CC13" s="109"/>
      <c r="CD13" s="332" t="s">
        <v>10</v>
      </c>
      <c r="CE13" s="333"/>
      <c r="CF13" s="117"/>
      <c r="CG13" s="117"/>
      <c r="CH13" s="117"/>
      <c r="CI13" s="332" t="s">
        <v>10</v>
      </c>
      <c r="CJ13" s="332"/>
      <c r="CK13" s="334"/>
      <c r="CL13" s="337"/>
      <c r="CM13" s="338"/>
      <c r="CN13" s="338"/>
      <c r="CO13" s="338"/>
      <c r="CP13" s="339"/>
    </row>
    <row r="14" spans="1:94" ht="9.9499999999999993" customHeight="1">
      <c r="A14" s="463"/>
      <c r="B14" s="329"/>
      <c r="C14" s="464"/>
      <c r="D14" s="346" t="s">
        <v>92</v>
      </c>
      <c r="E14" s="347"/>
      <c r="F14" s="347"/>
      <c r="G14" s="347"/>
      <c r="H14" s="347"/>
      <c r="I14" s="350" t="s">
        <v>239</v>
      </c>
      <c r="J14" s="350"/>
      <c r="K14" s="350"/>
      <c r="L14" s="350"/>
      <c r="M14" s="350"/>
      <c r="N14" s="350"/>
      <c r="O14" s="350"/>
      <c r="P14" s="350"/>
      <c r="Q14" s="350"/>
      <c r="R14" s="350"/>
      <c r="S14" s="350"/>
      <c r="T14" s="350"/>
      <c r="U14" s="350"/>
      <c r="V14" s="351"/>
      <c r="W14" s="354" t="s">
        <v>142</v>
      </c>
      <c r="X14" s="355"/>
      <c r="Y14" s="355"/>
      <c r="Z14" s="356"/>
      <c r="AA14" s="354" t="s">
        <v>143</v>
      </c>
      <c r="AB14" s="355"/>
      <c r="AC14" s="355"/>
      <c r="AD14" s="356"/>
      <c r="AE14" s="355" t="s">
        <v>144</v>
      </c>
      <c r="AF14" s="355"/>
      <c r="AG14" s="355"/>
      <c r="AH14" s="356"/>
      <c r="AI14" s="282" t="s">
        <v>191</v>
      </c>
      <c r="AJ14" s="283"/>
      <c r="AK14" s="283"/>
      <c r="AL14" s="237">
        <v>1</v>
      </c>
      <c r="AM14" s="237"/>
      <c r="AN14" s="237"/>
      <c r="AO14" s="237"/>
      <c r="AP14" s="239" t="s">
        <v>192</v>
      </c>
      <c r="AQ14" s="239"/>
      <c r="AR14" s="239"/>
      <c r="AS14" s="18"/>
      <c r="AW14" s="235"/>
      <c r="AX14" s="236"/>
      <c r="AY14" s="236"/>
      <c r="AZ14" s="236"/>
      <c r="BA14" s="236"/>
      <c r="BB14" s="236"/>
      <c r="BC14" s="236"/>
      <c r="BD14" s="254">
        <v>8815</v>
      </c>
      <c r="BE14" s="255"/>
      <c r="BF14" s="255"/>
      <c r="BG14" s="255"/>
      <c r="BH14" s="256"/>
      <c r="BI14" s="254">
        <v>5697</v>
      </c>
      <c r="BJ14" s="255"/>
      <c r="BK14" s="255"/>
      <c r="BL14" s="255"/>
      <c r="BM14" s="256"/>
      <c r="BN14" s="363"/>
      <c r="BO14" s="340"/>
      <c r="BP14" s="341"/>
      <c r="BQ14" s="341"/>
      <c r="BR14" s="341"/>
      <c r="BS14" s="342"/>
      <c r="BT14" s="414"/>
      <c r="BU14" s="415"/>
      <c r="BV14" s="421"/>
      <c r="BW14" s="422"/>
      <c r="BX14" s="422"/>
      <c r="BY14" s="422"/>
      <c r="BZ14" s="423"/>
      <c r="CA14" s="254">
        <v>-45</v>
      </c>
      <c r="CB14" s="255"/>
      <c r="CC14" s="255"/>
      <c r="CD14" s="255"/>
      <c r="CE14" s="256"/>
      <c r="CF14" s="254">
        <v>22</v>
      </c>
      <c r="CG14" s="255"/>
      <c r="CH14" s="255"/>
      <c r="CI14" s="255"/>
      <c r="CJ14" s="256"/>
      <c r="CK14" s="335"/>
      <c r="CL14" s="340"/>
      <c r="CM14" s="341"/>
      <c r="CN14" s="341"/>
      <c r="CO14" s="341"/>
      <c r="CP14" s="342"/>
    </row>
    <row r="15" spans="1:94" ht="9.9499999999999993" customHeight="1">
      <c r="A15" s="463"/>
      <c r="B15" s="329"/>
      <c r="C15" s="464"/>
      <c r="D15" s="348"/>
      <c r="E15" s="349"/>
      <c r="F15" s="349"/>
      <c r="G15" s="349"/>
      <c r="H15" s="349"/>
      <c r="I15" s="352"/>
      <c r="J15" s="352"/>
      <c r="K15" s="352"/>
      <c r="L15" s="352"/>
      <c r="M15" s="352"/>
      <c r="N15" s="352"/>
      <c r="O15" s="352"/>
      <c r="P15" s="352"/>
      <c r="Q15" s="352"/>
      <c r="R15" s="352"/>
      <c r="S15" s="352"/>
      <c r="T15" s="352"/>
      <c r="U15" s="352"/>
      <c r="V15" s="353"/>
      <c r="W15" s="357"/>
      <c r="X15" s="358"/>
      <c r="Y15" s="358"/>
      <c r="Z15" s="359"/>
      <c r="AA15" s="357"/>
      <c r="AB15" s="358"/>
      <c r="AC15" s="358"/>
      <c r="AD15" s="359"/>
      <c r="AE15" s="358"/>
      <c r="AF15" s="358"/>
      <c r="AG15" s="358"/>
      <c r="AH15" s="359"/>
      <c r="AI15" s="284"/>
      <c r="AJ15" s="285"/>
      <c r="AK15" s="285"/>
      <c r="AL15" s="238"/>
      <c r="AM15" s="238"/>
      <c r="AN15" s="238"/>
      <c r="AO15" s="238"/>
      <c r="AP15" s="240"/>
      <c r="AQ15" s="240"/>
      <c r="AR15" s="240"/>
      <c r="AS15" s="47"/>
      <c r="AW15" s="235"/>
      <c r="AX15" s="236"/>
      <c r="AY15" s="236"/>
      <c r="AZ15" s="236"/>
      <c r="BA15" s="236"/>
      <c r="BB15" s="236"/>
      <c r="BC15" s="236"/>
      <c r="BD15" s="257"/>
      <c r="BE15" s="258"/>
      <c r="BF15" s="258"/>
      <c r="BG15" s="258"/>
      <c r="BH15" s="259"/>
      <c r="BI15" s="257"/>
      <c r="BJ15" s="258"/>
      <c r="BK15" s="258"/>
      <c r="BL15" s="258"/>
      <c r="BM15" s="259"/>
      <c r="BN15" s="363"/>
      <c r="BO15" s="343"/>
      <c r="BP15" s="344"/>
      <c r="BQ15" s="344"/>
      <c r="BR15" s="344"/>
      <c r="BS15" s="345"/>
      <c r="BT15" s="414"/>
      <c r="BU15" s="415"/>
      <c r="BV15" s="421"/>
      <c r="BW15" s="422"/>
      <c r="BX15" s="422"/>
      <c r="BY15" s="422"/>
      <c r="BZ15" s="423"/>
      <c r="CA15" s="257"/>
      <c r="CB15" s="258"/>
      <c r="CC15" s="258"/>
      <c r="CD15" s="258"/>
      <c r="CE15" s="259"/>
      <c r="CF15" s="257"/>
      <c r="CG15" s="258"/>
      <c r="CH15" s="258"/>
      <c r="CI15" s="258"/>
      <c r="CJ15" s="259"/>
      <c r="CK15" s="336"/>
      <c r="CL15" s="343"/>
      <c r="CM15" s="344"/>
      <c r="CN15" s="344"/>
      <c r="CO15" s="344"/>
      <c r="CP15" s="345"/>
    </row>
    <row r="16" spans="1:94" ht="9.9499999999999993" customHeight="1">
      <c r="A16" s="463"/>
      <c r="B16" s="329"/>
      <c r="C16" s="464"/>
      <c r="D16" s="319" t="s">
        <v>93</v>
      </c>
      <c r="E16" s="320"/>
      <c r="F16" s="320"/>
      <c r="G16" s="323" t="s">
        <v>238</v>
      </c>
      <c r="H16" s="323"/>
      <c r="I16" s="323"/>
      <c r="J16" s="323"/>
      <c r="K16" s="323"/>
      <c r="L16" s="323"/>
      <c r="M16" s="323"/>
      <c r="N16" s="323"/>
      <c r="O16" s="323"/>
      <c r="P16" s="323"/>
      <c r="Q16" s="323"/>
      <c r="R16" s="323"/>
      <c r="S16" s="323"/>
      <c r="T16" s="323"/>
      <c r="U16" s="323"/>
      <c r="V16" s="324"/>
      <c r="W16" s="364" t="s">
        <v>94</v>
      </c>
      <c r="X16" s="365"/>
      <c r="Y16" s="365"/>
      <c r="Z16" s="366"/>
      <c r="AA16" s="364" t="s">
        <v>94</v>
      </c>
      <c r="AB16" s="365"/>
      <c r="AC16" s="365"/>
      <c r="AD16" s="366"/>
      <c r="AE16" s="364" t="s">
        <v>94</v>
      </c>
      <c r="AF16" s="365"/>
      <c r="AG16" s="365"/>
      <c r="AH16" s="366"/>
      <c r="AI16" s="403" t="s">
        <v>193</v>
      </c>
      <c r="AJ16" s="404"/>
      <c r="AK16" s="370" t="s">
        <v>95</v>
      </c>
      <c r="AL16" s="371"/>
      <c r="AM16" s="374" t="s">
        <v>293</v>
      </c>
      <c r="AN16" s="374"/>
      <c r="AO16" s="374"/>
      <c r="AP16" s="374"/>
      <c r="AQ16" s="374"/>
      <c r="AR16" s="374"/>
      <c r="AS16" s="41"/>
      <c r="AW16" s="106"/>
      <c r="AX16" s="107"/>
      <c r="AY16" s="241" t="s">
        <v>146</v>
      </c>
      <c r="AZ16" s="242"/>
      <c r="BA16" s="242"/>
      <c r="BB16" s="242"/>
      <c r="BC16" s="243"/>
      <c r="BD16" s="424" t="s">
        <v>221</v>
      </c>
      <c r="BE16" s="426">
        <v>734</v>
      </c>
      <c r="BF16" s="426"/>
      <c r="BG16" s="426"/>
      <c r="BH16" s="432" t="s">
        <v>220</v>
      </c>
      <c r="BI16" s="424" t="s">
        <v>221</v>
      </c>
      <c r="BJ16" s="426">
        <v>475</v>
      </c>
      <c r="BK16" s="426"/>
      <c r="BL16" s="426"/>
      <c r="BM16" s="432" t="s">
        <v>220</v>
      </c>
      <c r="BN16" s="389"/>
      <c r="BO16" s="204"/>
      <c r="BP16" s="205"/>
      <c r="BQ16" s="205"/>
      <c r="BR16" s="205"/>
      <c r="BS16" s="206"/>
      <c r="BT16" s="414"/>
      <c r="BU16" s="415"/>
      <c r="BV16" s="113"/>
      <c r="BW16" s="391" t="s">
        <v>13</v>
      </c>
      <c r="BX16" s="392"/>
      <c r="BY16" s="392"/>
      <c r="BZ16" s="393"/>
      <c r="CA16" s="376"/>
      <c r="CB16" s="377"/>
      <c r="CC16" s="377"/>
      <c r="CD16" s="377"/>
      <c r="CE16" s="378"/>
      <c r="CF16" s="376"/>
      <c r="CG16" s="377"/>
      <c r="CH16" s="377"/>
      <c r="CI16" s="377"/>
      <c r="CJ16" s="378"/>
      <c r="CK16" s="436"/>
      <c r="CL16" s="204"/>
      <c r="CM16" s="205"/>
      <c r="CN16" s="205"/>
      <c r="CO16" s="205"/>
      <c r="CP16" s="206"/>
    </row>
    <row r="17" spans="1:94" ht="9.9499999999999993" customHeight="1">
      <c r="A17" s="463"/>
      <c r="B17" s="329"/>
      <c r="C17" s="464"/>
      <c r="D17" s="319"/>
      <c r="E17" s="320"/>
      <c r="F17" s="320"/>
      <c r="G17" s="323"/>
      <c r="H17" s="323"/>
      <c r="I17" s="323"/>
      <c r="J17" s="323"/>
      <c r="K17" s="323"/>
      <c r="L17" s="323"/>
      <c r="M17" s="323"/>
      <c r="N17" s="323"/>
      <c r="O17" s="323"/>
      <c r="P17" s="323"/>
      <c r="Q17" s="323"/>
      <c r="R17" s="323"/>
      <c r="S17" s="323"/>
      <c r="T17" s="323"/>
      <c r="U17" s="323"/>
      <c r="V17" s="324"/>
      <c r="W17" s="367"/>
      <c r="X17" s="368"/>
      <c r="Y17" s="368"/>
      <c r="Z17" s="369"/>
      <c r="AA17" s="367"/>
      <c r="AB17" s="368"/>
      <c r="AC17" s="368"/>
      <c r="AD17" s="369"/>
      <c r="AE17" s="367"/>
      <c r="AF17" s="368"/>
      <c r="AG17" s="368"/>
      <c r="AH17" s="369"/>
      <c r="AI17" s="405"/>
      <c r="AJ17" s="406"/>
      <c r="AK17" s="372"/>
      <c r="AL17" s="373"/>
      <c r="AM17" s="375"/>
      <c r="AN17" s="375"/>
      <c r="AO17" s="375"/>
      <c r="AP17" s="375"/>
      <c r="AQ17" s="375"/>
      <c r="AR17" s="375"/>
      <c r="AS17" s="42"/>
      <c r="AW17" s="106"/>
      <c r="AX17" s="107"/>
      <c r="AY17" s="244"/>
      <c r="AZ17" s="245"/>
      <c r="BA17" s="245"/>
      <c r="BB17" s="245"/>
      <c r="BC17" s="246"/>
      <c r="BD17" s="425"/>
      <c r="BE17" s="427"/>
      <c r="BF17" s="427"/>
      <c r="BG17" s="427"/>
      <c r="BH17" s="433"/>
      <c r="BI17" s="425"/>
      <c r="BJ17" s="427"/>
      <c r="BK17" s="427"/>
      <c r="BL17" s="427"/>
      <c r="BM17" s="433"/>
      <c r="BN17" s="390"/>
      <c r="BO17" s="207"/>
      <c r="BP17" s="208"/>
      <c r="BQ17" s="208"/>
      <c r="BR17" s="208"/>
      <c r="BS17" s="209"/>
      <c r="BT17" s="414"/>
      <c r="BU17" s="415"/>
      <c r="BV17" s="114"/>
      <c r="BW17" s="394"/>
      <c r="BX17" s="395"/>
      <c r="BY17" s="395"/>
      <c r="BZ17" s="396"/>
      <c r="CA17" s="379"/>
      <c r="CB17" s="380"/>
      <c r="CC17" s="380"/>
      <c r="CD17" s="380"/>
      <c r="CE17" s="381"/>
      <c r="CF17" s="379"/>
      <c r="CG17" s="380"/>
      <c r="CH17" s="380"/>
      <c r="CI17" s="380"/>
      <c r="CJ17" s="381"/>
      <c r="CK17" s="437"/>
      <c r="CL17" s="438"/>
      <c r="CM17" s="439"/>
      <c r="CN17" s="439"/>
      <c r="CO17" s="439"/>
      <c r="CP17" s="440"/>
    </row>
    <row r="18" spans="1:94" ht="9.9499999999999993" customHeight="1">
      <c r="A18" s="463"/>
      <c r="B18" s="329"/>
      <c r="C18" s="464"/>
      <c r="D18" s="319"/>
      <c r="E18" s="320"/>
      <c r="F18" s="320"/>
      <c r="G18" s="323"/>
      <c r="H18" s="323"/>
      <c r="I18" s="323"/>
      <c r="J18" s="323"/>
      <c r="K18" s="323"/>
      <c r="L18" s="323"/>
      <c r="M18" s="323"/>
      <c r="N18" s="323"/>
      <c r="O18" s="323"/>
      <c r="P18" s="323"/>
      <c r="Q18" s="323"/>
      <c r="R18" s="323"/>
      <c r="S18" s="323"/>
      <c r="T18" s="323"/>
      <c r="U18" s="323"/>
      <c r="V18" s="324"/>
      <c r="W18" s="397">
        <v>350</v>
      </c>
      <c r="X18" s="398"/>
      <c r="Y18" s="398"/>
      <c r="Z18" s="399"/>
      <c r="AA18" s="397">
        <v>200</v>
      </c>
      <c r="AB18" s="398"/>
      <c r="AC18" s="398"/>
      <c r="AD18" s="399"/>
      <c r="AE18" s="397">
        <v>550</v>
      </c>
      <c r="AF18" s="398"/>
      <c r="AG18" s="398"/>
      <c r="AH18" s="399"/>
      <c r="AI18" s="405"/>
      <c r="AJ18" s="406"/>
      <c r="AK18" s="372"/>
      <c r="AL18" s="373"/>
      <c r="AM18" s="375"/>
      <c r="AN18" s="375"/>
      <c r="AO18" s="375"/>
      <c r="AP18" s="375"/>
      <c r="AQ18" s="375"/>
      <c r="AR18" s="375"/>
      <c r="AS18" s="42"/>
      <c r="AW18" s="428" t="s">
        <v>14</v>
      </c>
      <c r="AX18" s="428"/>
      <c r="AY18" s="428"/>
      <c r="AZ18" s="428"/>
      <c r="BA18" s="428"/>
      <c r="BB18" s="428"/>
      <c r="BC18" s="429"/>
      <c r="BD18" s="254">
        <v>4676</v>
      </c>
      <c r="BE18" s="255"/>
      <c r="BF18" s="255"/>
      <c r="BG18" s="255"/>
      <c r="BH18" s="256"/>
      <c r="BI18" s="254">
        <v>2544</v>
      </c>
      <c r="BJ18" s="255"/>
      <c r="BK18" s="255"/>
      <c r="BL18" s="255"/>
      <c r="BM18" s="256"/>
      <c r="BN18" s="466"/>
      <c r="BO18" s="262"/>
      <c r="BP18" s="263"/>
      <c r="BQ18" s="263"/>
      <c r="BR18" s="263"/>
      <c r="BS18" s="264"/>
      <c r="BT18" s="414"/>
      <c r="BU18" s="415"/>
      <c r="BV18" s="434" t="s">
        <v>15</v>
      </c>
      <c r="BW18" s="434"/>
      <c r="BX18" s="434"/>
      <c r="BY18" s="434"/>
      <c r="BZ18" s="434"/>
      <c r="CA18" s="254">
        <v>0</v>
      </c>
      <c r="CB18" s="255"/>
      <c r="CC18" s="255"/>
      <c r="CD18" s="255"/>
      <c r="CE18" s="256"/>
      <c r="CF18" s="254">
        <v>0</v>
      </c>
      <c r="CG18" s="255"/>
      <c r="CH18" s="255"/>
      <c r="CI18" s="255"/>
      <c r="CJ18" s="256"/>
      <c r="CK18" s="334"/>
      <c r="CL18" s="262"/>
      <c r="CM18" s="263"/>
      <c r="CN18" s="263"/>
      <c r="CO18" s="263"/>
      <c r="CP18" s="264"/>
    </row>
    <row r="19" spans="1:94" ht="9.9499999999999993" customHeight="1">
      <c r="A19" s="463"/>
      <c r="B19" s="329"/>
      <c r="C19" s="464"/>
      <c r="D19" s="319"/>
      <c r="E19" s="320"/>
      <c r="F19" s="320"/>
      <c r="G19" s="323"/>
      <c r="H19" s="323"/>
      <c r="I19" s="323"/>
      <c r="J19" s="323"/>
      <c r="K19" s="323"/>
      <c r="L19" s="323"/>
      <c r="M19" s="323"/>
      <c r="N19" s="323"/>
      <c r="O19" s="323"/>
      <c r="P19" s="323"/>
      <c r="Q19" s="323"/>
      <c r="R19" s="323"/>
      <c r="S19" s="323"/>
      <c r="T19" s="323"/>
      <c r="U19" s="323"/>
      <c r="V19" s="324"/>
      <c r="W19" s="397"/>
      <c r="X19" s="398"/>
      <c r="Y19" s="398"/>
      <c r="Z19" s="399"/>
      <c r="AA19" s="397"/>
      <c r="AB19" s="398"/>
      <c r="AC19" s="398"/>
      <c r="AD19" s="399"/>
      <c r="AE19" s="397"/>
      <c r="AF19" s="398"/>
      <c r="AG19" s="398"/>
      <c r="AH19" s="399"/>
      <c r="AI19" s="403" t="s">
        <v>291</v>
      </c>
      <c r="AJ19" s="404"/>
      <c r="AK19" s="370" t="s">
        <v>95</v>
      </c>
      <c r="AL19" s="371"/>
      <c r="AM19" s="374" t="s">
        <v>293</v>
      </c>
      <c r="AN19" s="374"/>
      <c r="AO19" s="374"/>
      <c r="AP19" s="374"/>
      <c r="AQ19" s="374"/>
      <c r="AR19" s="374"/>
      <c r="AS19" s="41"/>
      <c r="AW19" s="430"/>
      <c r="AX19" s="430"/>
      <c r="AY19" s="430"/>
      <c r="AZ19" s="430"/>
      <c r="BA19" s="430"/>
      <c r="BB19" s="430"/>
      <c r="BC19" s="431"/>
      <c r="BD19" s="257"/>
      <c r="BE19" s="258"/>
      <c r="BF19" s="258"/>
      <c r="BG19" s="258"/>
      <c r="BH19" s="259"/>
      <c r="BI19" s="257"/>
      <c r="BJ19" s="258"/>
      <c r="BK19" s="258"/>
      <c r="BL19" s="258"/>
      <c r="BM19" s="259"/>
      <c r="BN19" s="467"/>
      <c r="BO19" s="265"/>
      <c r="BP19" s="266"/>
      <c r="BQ19" s="266"/>
      <c r="BR19" s="266"/>
      <c r="BS19" s="267"/>
      <c r="BT19" s="414"/>
      <c r="BU19" s="415"/>
      <c r="BV19" s="435"/>
      <c r="BW19" s="435"/>
      <c r="BX19" s="435"/>
      <c r="BY19" s="435"/>
      <c r="BZ19" s="435"/>
      <c r="CA19" s="257"/>
      <c r="CB19" s="258"/>
      <c r="CC19" s="258"/>
      <c r="CD19" s="258"/>
      <c r="CE19" s="259"/>
      <c r="CF19" s="257"/>
      <c r="CG19" s="258"/>
      <c r="CH19" s="258"/>
      <c r="CI19" s="258"/>
      <c r="CJ19" s="259"/>
      <c r="CK19" s="335"/>
      <c r="CL19" s="265"/>
      <c r="CM19" s="266"/>
      <c r="CN19" s="266"/>
      <c r="CO19" s="266"/>
      <c r="CP19" s="267"/>
    </row>
    <row r="20" spans="1:94" ht="9.9499999999999993" customHeight="1">
      <c r="A20" s="463"/>
      <c r="B20" s="329"/>
      <c r="C20" s="464"/>
      <c r="D20" s="382" t="s">
        <v>194</v>
      </c>
      <c r="E20" s="383"/>
      <c r="F20" s="383"/>
      <c r="G20" s="386">
        <v>64</v>
      </c>
      <c r="H20" s="386"/>
      <c r="I20" s="386"/>
      <c r="J20" s="388" t="s">
        <v>116</v>
      </c>
      <c r="K20" s="388"/>
      <c r="L20" s="386">
        <v>10</v>
      </c>
      <c r="M20" s="386"/>
      <c r="N20" s="386"/>
      <c r="O20" s="388" t="s">
        <v>195</v>
      </c>
      <c r="P20" s="388"/>
      <c r="Q20" s="386">
        <v>10</v>
      </c>
      <c r="R20" s="386"/>
      <c r="S20" s="386"/>
      <c r="T20" s="388" t="s">
        <v>196</v>
      </c>
      <c r="U20" s="388"/>
      <c r="V20" s="465"/>
      <c r="W20" s="397"/>
      <c r="X20" s="398"/>
      <c r="Y20" s="398"/>
      <c r="Z20" s="399"/>
      <c r="AA20" s="397"/>
      <c r="AB20" s="398"/>
      <c r="AC20" s="398"/>
      <c r="AD20" s="399"/>
      <c r="AE20" s="397"/>
      <c r="AF20" s="398"/>
      <c r="AG20" s="398"/>
      <c r="AH20" s="399"/>
      <c r="AI20" s="405"/>
      <c r="AJ20" s="406"/>
      <c r="AK20" s="372"/>
      <c r="AL20" s="373"/>
      <c r="AM20" s="375"/>
      <c r="AN20" s="375"/>
      <c r="AO20" s="375"/>
      <c r="AP20" s="375"/>
      <c r="AQ20" s="375"/>
      <c r="AR20" s="375"/>
      <c r="AS20" s="42"/>
      <c r="AW20" s="457" t="s">
        <v>16</v>
      </c>
      <c r="AX20" s="457"/>
      <c r="AY20" s="457"/>
      <c r="AZ20" s="457"/>
      <c r="BA20" s="457"/>
      <c r="BB20" s="457"/>
      <c r="BC20" s="457"/>
      <c r="BD20" s="424" t="s">
        <v>221</v>
      </c>
      <c r="BE20" s="426">
        <v>390</v>
      </c>
      <c r="BF20" s="426"/>
      <c r="BG20" s="426"/>
      <c r="BH20" s="432" t="s">
        <v>220</v>
      </c>
      <c r="BI20" s="424" t="s">
        <v>221</v>
      </c>
      <c r="BJ20" s="426">
        <v>212</v>
      </c>
      <c r="BK20" s="426"/>
      <c r="BL20" s="426"/>
      <c r="BM20" s="432" t="s">
        <v>220</v>
      </c>
      <c r="BN20" s="454"/>
      <c r="BO20" s="204"/>
      <c r="BP20" s="205"/>
      <c r="BQ20" s="205"/>
      <c r="BR20" s="205"/>
      <c r="BS20" s="206"/>
      <c r="BT20" s="414"/>
      <c r="BU20" s="415"/>
      <c r="BV20" s="455" t="s">
        <v>17</v>
      </c>
      <c r="BW20" s="455"/>
      <c r="BX20" s="455"/>
      <c r="BY20" s="455"/>
      <c r="BZ20" s="455"/>
      <c r="CA20" s="254">
        <v>334</v>
      </c>
      <c r="CB20" s="255"/>
      <c r="CC20" s="255"/>
      <c r="CD20" s="255"/>
      <c r="CE20" s="256"/>
      <c r="CF20" s="254">
        <v>307</v>
      </c>
      <c r="CG20" s="255"/>
      <c r="CH20" s="255"/>
      <c r="CI20" s="255"/>
      <c r="CJ20" s="256"/>
      <c r="CK20" s="436"/>
      <c r="CL20" s="204"/>
      <c r="CM20" s="205"/>
      <c r="CN20" s="205"/>
      <c r="CO20" s="205"/>
      <c r="CP20" s="206"/>
    </row>
    <row r="21" spans="1:94" ht="9.9499999999999993" customHeight="1">
      <c r="A21" s="463"/>
      <c r="B21" s="329"/>
      <c r="C21" s="464"/>
      <c r="D21" s="384"/>
      <c r="E21" s="385"/>
      <c r="F21" s="385"/>
      <c r="G21" s="387"/>
      <c r="H21" s="387"/>
      <c r="I21" s="387"/>
      <c r="J21" s="358"/>
      <c r="K21" s="358"/>
      <c r="L21" s="387"/>
      <c r="M21" s="387"/>
      <c r="N21" s="387"/>
      <c r="O21" s="358"/>
      <c r="P21" s="358"/>
      <c r="Q21" s="387"/>
      <c r="R21" s="387"/>
      <c r="S21" s="387"/>
      <c r="T21" s="358"/>
      <c r="U21" s="358"/>
      <c r="V21" s="359"/>
      <c r="W21" s="400"/>
      <c r="X21" s="401"/>
      <c r="Y21" s="401"/>
      <c r="Z21" s="402"/>
      <c r="AA21" s="400"/>
      <c r="AB21" s="401"/>
      <c r="AC21" s="401"/>
      <c r="AD21" s="402"/>
      <c r="AE21" s="400"/>
      <c r="AF21" s="401"/>
      <c r="AG21" s="401"/>
      <c r="AH21" s="402"/>
      <c r="AI21" s="407"/>
      <c r="AJ21" s="408"/>
      <c r="AK21" s="409"/>
      <c r="AL21" s="410"/>
      <c r="AM21" s="411"/>
      <c r="AN21" s="411"/>
      <c r="AO21" s="411"/>
      <c r="AP21" s="411"/>
      <c r="AQ21" s="411"/>
      <c r="AR21" s="411"/>
      <c r="AS21" s="47"/>
      <c r="AW21" s="458"/>
      <c r="AX21" s="458"/>
      <c r="AY21" s="458"/>
      <c r="AZ21" s="458"/>
      <c r="BA21" s="458"/>
      <c r="BB21" s="458"/>
      <c r="BC21" s="458"/>
      <c r="BD21" s="459"/>
      <c r="BE21" s="460"/>
      <c r="BF21" s="460"/>
      <c r="BG21" s="460"/>
      <c r="BH21" s="453"/>
      <c r="BI21" s="459"/>
      <c r="BJ21" s="460"/>
      <c r="BK21" s="460"/>
      <c r="BL21" s="460"/>
      <c r="BM21" s="453"/>
      <c r="BN21" s="454"/>
      <c r="BO21" s="438"/>
      <c r="BP21" s="439"/>
      <c r="BQ21" s="439"/>
      <c r="BR21" s="439"/>
      <c r="BS21" s="440"/>
      <c r="BT21" s="414"/>
      <c r="BU21" s="415"/>
      <c r="BV21" s="456"/>
      <c r="BW21" s="456"/>
      <c r="BX21" s="456"/>
      <c r="BY21" s="456"/>
      <c r="BZ21" s="456"/>
      <c r="CA21" s="257"/>
      <c r="CB21" s="258"/>
      <c r="CC21" s="258"/>
      <c r="CD21" s="258"/>
      <c r="CE21" s="259"/>
      <c r="CF21" s="257"/>
      <c r="CG21" s="258"/>
      <c r="CH21" s="258"/>
      <c r="CI21" s="258"/>
      <c r="CJ21" s="259"/>
      <c r="CK21" s="336"/>
      <c r="CL21" s="265"/>
      <c r="CM21" s="266"/>
      <c r="CN21" s="266"/>
      <c r="CO21" s="266"/>
      <c r="CP21" s="267"/>
    </row>
    <row r="22" spans="1:94" ht="13.5" customHeight="1">
      <c r="A22" s="441" t="s">
        <v>197</v>
      </c>
      <c r="B22" s="442"/>
      <c r="C22" s="442"/>
      <c r="D22" s="442"/>
      <c r="E22" s="442"/>
      <c r="F22" s="442"/>
      <c r="G22" s="442"/>
      <c r="H22" s="442"/>
      <c r="I22" s="442"/>
      <c r="J22" s="442"/>
      <c r="K22" s="442"/>
      <c r="L22" s="442"/>
      <c r="M22" s="442"/>
      <c r="N22" s="442"/>
      <c r="O22" s="442"/>
      <c r="P22" s="442"/>
      <c r="Q22" s="442"/>
      <c r="R22" s="442"/>
      <c r="S22" s="442"/>
      <c r="T22" s="442"/>
      <c r="U22" s="442"/>
      <c r="V22" s="442"/>
      <c r="W22" s="119"/>
      <c r="X22" s="119"/>
      <c r="Y22" s="119"/>
      <c r="Z22" s="119"/>
      <c r="AA22" s="119"/>
      <c r="AB22" s="119"/>
      <c r="AC22" s="119"/>
      <c r="AD22" s="119"/>
      <c r="AE22" s="119"/>
      <c r="AF22" s="119"/>
      <c r="AG22" s="119"/>
      <c r="AH22" s="119"/>
      <c r="AI22" s="119"/>
      <c r="AJ22" s="119"/>
      <c r="AK22" s="119"/>
      <c r="AL22" s="119"/>
      <c r="AM22" s="119"/>
      <c r="AN22" s="119"/>
      <c r="AO22" s="119"/>
      <c r="AP22" s="119"/>
      <c r="AQ22" s="119"/>
      <c r="AR22" s="119"/>
      <c r="AS22" s="120"/>
      <c r="AW22" s="110"/>
      <c r="AX22" s="107"/>
      <c r="AY22" s="251" t="s">
        <v>18</v>
      </c>
      <c r="AZ22" s="252"/>
      <c r="BA22" s="252"/>
      <c r="BB22" s="252"/>
      <c r="BC22" s="253"/>
      <c r="BD22" s="15"/>
      <c r="BE22" s="16"/>
      <c r="BF22" s="16"/>
      <c r="BG22" s="446" t="s">
        <v>83</v>
      </c>
      <c r="BH22" s="447"/>
      <c r="BI22" s="8"/>
      <c r="BJ22" s="16"/>
      <c r="BK22" s="16"/>
      <c r="BL22" s="446" t="s">
        <v>83</v>
      </c>
      <c r="BM22" s="450"/>
      <c r="BN22" s="389"/>
      <c r="BO22" s="204"/>
      <c r="BP22" s="205"/>
      <c r="BQ22" s="205"/>
      <c r="BR22" s="205"/>
      <c r="BS22" s="206"/>
      <c r="BT22" s="414"/>
      <c r="BU22" s="415"/>
      <c r="BV22" s="451" t="s">
        <v>19</v>
      </c>
      <c r="BW22" s="451"/>
      <c r="BX22" s="451"/>
      <c r="BY22" s="451"/>
      <c r="BZ22" s="451"/>
      <c r="CA22" s="254">
        <v>428</v>
      </c>
      <c r="CB22" s="255"/>
      <c r="CC22" s="255"/>
      <c r="CD22" s="255"/>
      <c r="CE22" s="256"/>
      <c r="CF22" s="254">
        <v>403</v>
      </c>
      <c r="CG22" s="255"/>
      <c r="CH22" s="255"/>
      <c r="CI22" s="255"/>
      <c r="CJ22" s="256"/>
      <c r="CK22" s="436"/>
      <c r="CL22" s="204"/>
      <c r="CM22" s="205"/>
      <c r="CN22" s="205"/>
      <c r="CO22" s="205"/>
      <c r="CP22" s="206"/>
    </row>
    <row r="23" spans="1:94" ht="7.5" customHeight="1">
      <c r="A23" s="468" t="s">
        <v>198</v>
      </c>
      <c r="B23" s="469"/>
      <c r="C23" s="469"/>
      <c r="D23" s="237">
        <v>27</v>
      </c>
      <c r="E23" s="237"/>
      <c r="F23" s="237"/>
      <c r="G23" s="469" t="s">
        <v>116</v>
      </c>
      <c r="H23" s="469"/>
      <c r="I23" s="237">
        <v>10</v>
      </c>
      <c r="J23" s="237"/>
      <c r="K23" s="237"/>
      <c r="L23" s="469" t="s">
        <v>195</v>
      </c>
      <c r="M23" s="469"/>
      <c r="N23" s="237">
        <v>10</v>
      </c>
      <c r="O23" s="237"/>
      <c r="P23" s="237"/>
      <c r="Q23" s="469" t="s">
        <v>199</v>
      </c>
      <c r="R23" s="469"/>
      <c r="S23" s="59"/>
      <c r="T23" s="59"/>
      <c r="U23" s="59"/>
      <c r="V23" s="59"/>
      <c r="W23" s="59"/>
      <c r="X23" s="59"/>
      <c r="Y23" s="59"/>
      <c r="Z23" s="59"/>
      <c r="AA23" s="59"/>
      <c r="AB23" s="59"/>
      <c r="AC23" s="59"/>
      <c r="AD23" s="59"/>
      <c r="AE23" s="59"/>
      <c r="AF23" s="59"/>
      <c r="AG23" s="59"/>
      <c r="AH23" s="59"/>
      <c r="AI23" s="59"/>
      <c r="AJ23" s="59"/>
      <c r="AK23" s="59"/>
      <c r="AL23" s="59"/>
      <c r="AM23" s="59"/>
      <c r="AN23" s="59"/>
      <c r="AO23" s="59"/>
      <c r="AP23" s="59"/>
      <c r="AQ23" s="59"/>
      <c r="AR23" s="59"/>
      <c r="AS23" s="121"/>
      <c r="AW23" s="111"/>
      <c r="AX23" s="112"/>
      <c r="AY23" s="443"/>
      <c r="AZ23" s="444"/>
      <c r="BA23" s="444"/>
      <c r="BB23" s="444"/>
      <c r="BC23" s="445"/>
      <c r="BD23" s="9"/>
      <c r="BE23" s="10"/>
      <c r="BF23" s="10"/>
      <c r="BG23" s="448"/>
      <c r="BH23" s="449"/>
      <c r="BI23" s="9"/>
      <c r="BJ23" s="10"/>
      <c r="BK23" s="10"/>
      <c r="BL23" s="448"/>
      <c r="BM23" s="449"/>
      <c r="BN23" s="390"/>
      <c r="BO23" s="207"/>
      <c r="BP23" s="208"/>
      <c r="BQ23" s="208"/>
      <c r="BR23" s="208"/>
      <c r="BS23" s="209"/>
      <c r="BT23" s="414"/>
      <c r="BU23" s="415"/>
      <c r="BV23" s="452"/>
      <c r="BW23" s="452"/>
      <c r="BX23" s="452"/>
      <c r="BY23" s="452"/>
      <c r="BZ23" s="452"/>
      <c r="CA23" s="257"/>
      <c r="CB23" s="258"/>
      <c r="CC23" s="258"/>
      <c r="CD23" s="258"/>
      <c r="CE23" s="259"/>
      <c r="CF23" s="257"/>
      <c r="CG23" s="258"/>
      <c r="CH23" s="258"/>
      <c r="CI23" s="258"/>
      <c r="CJ23" s="259"/>
      <c r="CK23" s="336"/>
      <c r="CL23" s="438"/>
      <c r="CM23" s="439"/>
      <c r="CN23" s="439"/>
      <c r="CO23" s="439"/>
      <c r="CP23" s="440"/>
    </row>
    <row r="24" spans="1:94" ht="9.9499999999999993" customHeight="1">
      <c r="A24" s="468"/>
      <c r="B24" s="469"/>
      <c r="C24" s="469"/>
      <c r="D24" s="237"/>
      <c r="E24" s="237"/>
      <c r="F24" s="237"/>
      <c r="G24" s="469"/>
      <c r="H24" s="469"/>
      <c r="I24" s="237"/>
      <c r="J24" s="237"/>
      <c r="K24" s="237"/>
      <c r="L24" s="469"/>
      <c r="M24" s="469"/>
      <c r="N24" s="237"/>
      <c r="O24" s="237"/>
      <c r="P24" s="237"/>
      <c r="Q24" s="469"/>
      <c r="R24" s="469"/>
      <c r="S24" s="59"/>
      <c r="T24" s="59"/>
      <c r="U24" s="59"/>
      <c r="V24" s="59"/>
      <c r="W24" s="59"/>
      <c r="X24" s="59"/>
      <c r="Y24" s="59"/>
      <c r="Z24" s="59"/>
      <c r="AA24" s="59"/>
      <c r="AB24" s="59"/>
      <c r="AC24" s="59"/>
      <c r="AD24" s="59"/>
      <c r="AE24" s="59"/>
      <c r="AF24" s="59"/>
      <c r="AG24" s="59"/>
      <c r="AH24" s="59"/>
      <c r="AI24" s="59"/>
      <c r="AJ24" s="59"/>
      <c r="AK24" s="59"/>
      <c r="AL24" s="59"/>
      <c r="AM24" s="59"/>
      <c r="AN24" s="59"/>
      <c r="AO24" s="59"/>
      <c r="AP24" s="59"/>
      <c r="AQ24" s="59"/>
      <c r="AR24" s="59"/>
      <c r="AS24" s="121"/>
      <c r="AW24" s="470" t="s">
        <v>20</v>
      </c>
      <c r="AX24" s="471"/>
      <c r="AY24" s="248" t="s">
        <v>21</v>
      </c>
      <c r="AZ24" s="249"/>
      <c r="BA24" s="249"/>
      <c r="BB24" s="249"/>
      <c r="BC24" s="250"/>
      <c r="BD24" s="254">
        <v>3192</v>
      </c>
      <c r="BE24" s="255"/>
      <c r="BF24" s="255"/>
      <c r="BG24" s="255"/>
      <c r="BH24" s="256"/>
      <c r="BI24" s="254">
        <v>1524</v>
      </c>
      <c r="BJ24" s="255"/>
      <c r="BK24" s="255"/>
      <c r="BL24" s="255"/>
      <c r="BM24" s="256"/>
      <c r="BN24" s="260"/>
      <c r="BO24" s="262"/>
      <c r="BP24" s="263"/>
      <c r="BQ24" s="263"/>
      <c r="BR24" s="263"/>
      <c r="BS24" s="264"/>
      <c r="BT24" s="414"/>
      <c r="BU24" s="415"/>
      <c r="BV24" s="484" t="s">
        <v>22</v>
      </c>
      <c r="BW24" s="484"/>
      <c r="BX24" s="484"/>
      <c r="BY24" s="484"/>
      <c r="BZ24" s="484"/>
      <c r="CA24" s="254">
        <v>33</v>
      </c>
      <c r="CB24" s="255"/>
      <c r="CC24" s="255"/>
      <c r="CD24" s="255"/>
      <c r="CE24" s="256"/>
      <c r="CF24" s="254">
        <v>30</v>
      </c>
      <c r="CG24" s="255"/>
      <c r="CH24" s="255"/>
      <c r="CI24" s="255"/>
      <c r="CJ24" s="256"/>
      <c r="CK24" s="436"/>
      <c r="CL24" s="204"/>
      <c r="CM24" s="205"/>
      <c r="CN24" s="205"/>
      <c r="CO24" s="205"/>
      <c r="CP24" s="206"/>
    </row>
    <row r="25" spans="1:94" ht="9.9499999999999993" customHeight="1">
      <c r="A25" s="65"/>
      <c r="B25" s="474" t="s">
        <v>242</v>
      </c>
      <c r="C25" s="474"/>
      <c r="D25" s="474"/>
      <c r="E25" s="474"/>
      <c r="F25" s="474"/>
      <c r="G25" s="474"/>
      <c r="H25" s="474"/>
      <c r="I25" s="474"/>
      <c r="J25" s="474"/>
      <c r="K25" s="474"/>
      <c r="L25" s="476" t="s">
        <v>233</v>
      </c>
      <c r="M25" s="476"/>
      <c r="N25" s="476"/>
      <c r="O25" s="476"/>
      <c r="P25" s="476"/>
      <c r="Q25" s="476"/>
      <c r="R25" s="476"/>
      <c r="S25" s="476"/>
      <c r="T25" s="476"/>
      <c r="U25" s="476"/>
      <c r="V25" s="476"/>
      <c r="W25" s="476"/>
      <c r="X25" s="476"/>
      <c r="Y25" s="476"/>
      <c r="Z25" s="476"/>
      <c r="AA25" s="478" t="s">
        <v>243</v>
      </c>
      <c r="AB25" s="478"/>
      <c r="AC25" s="478"/>
      <c r="AD25" s="478"/>
      <c r="AE25" s="478"/>
      <c r="AF25" s="478"/>
      <c r="AG25" s="478"/>
      <c r="AH25" s="478"/>
      <c r="AI25" s="478"/>
      <c r="AJ25" s="478"/>
      <c r="AK25" s="478"/>
      <c r="AL25" s="478"/>
      <c r="AM25" s="478"/>
      <c r="AN25" s="478"/>
      <c r="AO25" s="478"/>
      <c r="AP25" s="480" t="s">
        <v>96</v>
      </c>
      <c r="AQ25" s="480"/>
      <c r="AR25" s="480"/>
      <c r="AS25" s="42"/>
      <c r="AW25" s="470"/>
      <c r="AX25" s="471"/>
      <c r="AY25" s="251"/>
      <c r="AZ25" s="252"/>
      <c r="BA25" s="252"/>
      <c r="BB25" s="252"/>
      <c r="BC25" s="253"/>
      <c r="BD25" s="257"/>
      <c r="BE25" s="258"/>
      <c r="BF25" s="258"/>
      <c r="BG25" s="258"/>
      <c r="BH25" s="259"/>
      <c r="BI25" s="257"/>
      <c r="BJ25" s="258"/>
      <c r="BK25" s="258"/>
      <c r="BL25" s="258"/>
      <c r="BM25" s="259"/>
      <c r="BN25" s="261"/>
      <c r="BO25" s="265"/>
      <c r="BP25" s="266"/>
      <c r="BQ25" s="266"/>
      <c r="BR25" s="266"/>
      <c r="BS25" s="267"/>
      <c r="BT25" s="414"/>
      <c r="BU25" s="415"/>
      <c r="BV25" s="485"/>
      <c r="BW25" s="485"/>
      <c r="BX25" s="485"/>
      <c r="BY25" s="485"/>
      <c r="BZ25" s="485"/>
      <c r="CA25" s="257"/>
      <c r="CB25" s="258"/>
      <c r="CC25" s="258"/>
      <c r="CD25" s="258"/>
      <c r="CE25" s="259"/>
      <c r="CF25" s="257"/>
      <c r="CG25" s="258"/>
      <c r="CH25" s="258"/>
      <c r="CI25" s="258"/>
      <c r="CJ25" s="259"/>
      <c r="CK25" s="336"/>
      <c r="CL25" s="438"/>
      <c r="CM25" s="439"/>
      <c r="CN25" s="439"/>
      <c r="CO25" s="439"/>
      <c r="CP25" s="440"/>
    </row>
    <row r="26" spans="1:94" ht="9.9499999999999993" customHeight="1">
      <c r="A26" s="43"/>
      <c r="B26" s="474"/>
      <c r="C26" s="474"/>
      <c r="D26" s="474"/>
      <c r="E26" s="474"/>
      <c r="F26" s="474"/>
      <c r="G26" s="474"/>
      <c r="H26" s="474"/>
      <c r="I26" s="474"/>
      <c r="J26" s="474"/>
      <c r="K26" s="474"/>
      <c r="L26" s="476"/>
      <c r="M26" s="476"/>
      <c r="N26" s="476"/>
      <c r="O26" s="476"/>
      <c r="P26" s="476"/>
      <c r="Q26" s="476"/>
      <c r="R26" s="476"/>
      <c r="S26" s="476"/>
      <c r="T26" s="476"/>
      <c r="U26" s="476"/>
      <c r="V26" s="476"/>
      <c r="W26" s="476"/>
      <c r="X26" s="476"/>
      <c r="Y26" s="476"/>
      <c r="Z26" s="476"/>
      <c r="AA26" s="478"/>
      <c r="AB26" s="478"/>
      <c r="AC26" s="478"/>
      <c r="AD26" s="478"/>
      <c r="AE26" s="478"/>
      <c r="AF26" s="478"/>
      <c r="AG26" s="478"/>
      <c r="AH26" s="478"/>
      <c r="AI26" s="478"/>
      <c r="AJ26" s="478"/>
      <c r="AK26" s="478"/>
      <c r="AL26" s="478"/>
      <c r="AM26" s="478"/>
      <c r="AN26" s="478"/>
      <c r="AO26" s="478"/>
      <c r="AP26" s="480"/>
      <c r="AQ26" s="480"/>
      <c r="AR26" s="480"/>
      <c r="AS26" s="42"/>
      <c r="AW26" s="470"/>
      <c r="AX26" s="471"/>
      <c r="AY26" s="481" t="s">
        <v>23</v>
      </c>
      <c r="AZ26" s="482"/>
      <c r="BA26" s="482"/>
      <c r="BB26" s="482"/>
      <c r="BC26" s="483"/>
      <c r="BD26" s="424" t="s">
        <v>205</v>
      </c>
      <c r="BE26" s="426">
        <v>600</v>
      </c>
      <c r="BF26" s="426"/>
      <c r="BG26" s="426"/>
      <c r="BH26" s="432" t="s">
        <v>220</v>
      </c>
      <c r="BI26" s="424" t="s">
        <v>205</v>
      </c>
      <c r="BJ26" s="426">
        <v>270</v>
      </c>
      <c r="BK26" s="426"/>
      <c r="BL26" s="426"/>
      <c r="BM26" s="432" t="s">
        <v>220</v>
      </c>
      <c r="BN26" s="454"/>
      <c r="BO26" s="204"/>
      <c r="BP26" s="205"/>
      <c r="BQ26" s="205"/>
      <c r="BR26" s="205"/>
      <c r="BS26" s="206"/>
      <c r="BT26" s="414"/>
      <c r="BU26" s="415"/>
      <c r="BV26" s="486" t="s">
        <v>24</v>
      </c>
      <c r="BW26" s="486"/>
      <c r="BX26" s="486"/>
      <c r="BY26" s="486"/>
      <c r="BZ26" s="486"/>
      <c r="CA26" s="488">
        <f>IF(ISNUMBER(CA$14),CA$14,0)+IF(ISNUMBER(CA$18),CA$18,0)+IF(ISNUMBER(CA$20),CA$20,0)+IF(ISNUMBER(CA$22),CA$22,0)+IF(ISNUMBER(CA$24),CA$24,0)</f>
        <v>750</v>
      </c>
      <c r="CB26" s="489"/>
      <c r="CC26" s="489"/>
      <c r="CD26" s="489"/>
      <c r="CE26" s="490"/>
      <c r="CF26" s="488">
        <f>IF(ISNUMBER(CF$14),CF$14,0)+IF(ISNUMBER(CF$18),CF$18,0)+IF(ISNUMBER(CF$20),CF$20,0)+IF(ISNUMBER(CF$22),CF$22,0)+IF(ISNUMBER(CF$24),CF$24,0)</f>
        <v>762</v>
      </c>
      <c r="CG26" s="489"/>
      <c r="CH26" s="489"/>
      <c r="CI26" s="489"/>
      <c r="CJ26" s="490"/>
      <c r="CK26" s="436"/>
      <c r="CL26" s="204"/>
      <c r="CM26" s="205"/>
      <c r="CN26" s="205"/>
      <c r="CO26" s="205"/>
      <c r="CP26" s="206"/>
    </row>
    <row r="27" spans="1:94" ht="9.9499999999999993" customHeight="1">
      <c r="A27" s="30"/>
      <c r="B27" s="474"/>
      <c r="C27" s="474"/>
      <c r="D27" s="474"/>
      <c r="E27" s="474"/>
      <c r="F27" s="474"/>
      <c r="G27" s="474"/>
      <c r="H27" s="474"/>
      <c r="I27" s="474"/>
      <c r="J27" s="474"/>
      <c r="K27" s="474"/>
      <c r="L27" s="476"/>
      <c r="M27" s="476"/>
      <c r="N27" s="476"/>
      <c r="O27" s="476"/>
      <c r="P27" s="476"/>
      <c r="Q27" s="476"/>
      <c r="R27" s="476"/>
      <c r="S27" s="476"/>
      <c r="T27" s="476"/>
      <c r="U27" s="476"/>
      <c r="V27" s="476"/>
      <c r="W27" s="476"/>
      <c r="X27" s="476"/>
      <c r="Y27" s="476"/>
      <c r="Z27" s="476"/>
      <c r="AA27" s="478"/>
      <c r="AB27" s="478"/>
      <c r="AC27" s="478"/>
      <c r="AD27" s="478"/>
      <c r="AE27" s="478"/>
      <c r="AF27" s="478"/>
      <c r="AG27" s="478"/>
      <c r="AH27" s="478"/>
      <c r="AI27" s="478"/>
      <c r="AJ27" s="478"/>
      <c r="AK27" s="478"/>
      <c r="AL27" s="478"/>
      <c r="AM27" s="478"/>
      <c r="AN27" s="478"/>
      <c r="AO27" s="478"/>
      <c r="AP27" s="480"/>
      <c r="AQ27" s="480"/>
      <c r="AR27" s="480"/>
      <c r="AS27" s="42"/>
      <c r="AW27" s="470"/>
      <c r="AX27" s="471"/>
      <c r="AY27" s="481"/>
      <c r="AZ27" s="482"/>
      <c r="BA27" s="482"/>
      <c r="BB27" s="482"/>
      <c r="BC27" s="483"/>
      <c r="BD27" s="459"/>
      <c r="BE27" s="460"/>
      <c r="BF27" s="460"/>
      <c r="BG27" s="460"/>
      <c r="BH27" s="453"/>
      <c r="BI27" s="459"/>
      <c r="BJ27" s="460"/>
      <c r="BK27" s="460"/>
      <c r="BL27" s="460"/>
      <c r="BM27" s="453"/>
      <c r="BN27" s="454"/>
      <c r="BO27" s="438"/>
      <c r="BP27" s="439"/>
      <c r="BQ27" s="439"/>
      <c r="BR27" s="439"/>
      <c r="BS27" s="440"/>
      <c r="BT27" s="414"/>
      <c r="BU27" s="415"/>
      <c r="BV27" s="487"/>
      <c r="BW27" s="487"/>
      <c r="BX27" s="487"/>
      <c r="BY27" s="487"/>
      <c r="BZ27" s="487"/>
      <c r="CA27" s="491"/>
      <c r="CB27" s="492"/>
      <c r="CC27" s="492"/>
      <c r="CD27" s="492"/>
      <c r="CE27" s="493"/>
      <c r="CF27" s="491"/>
      <c r="CG27" s="492"/>
      <c r="CH27" s="492"/>
      <c r="CI27" s="492"/>
      <c r="CJ27" s="493"/>
      <c r="CK27" s="336"/>
      <c r="CL27" s="438"/>
      <c r="CM27" s="439"/>
      <c r="CN27" s="439"/>
      <c r="CO27" s="439"/>
      <c r="CP27" s="440"/>
    </row>
    <row r="28" spans="1:94" ht="9.9499999999999993" customHeight="1">
      <c r="A28" s="44"/>
      <c r="B28" s="475"/>
      <c r="C28" s="475"/>
      <c r="D28" s="475"/>
      <c r="E28" s="475"/>
      <c r="F28" s="475"/>
      <c r="G28" s="475"/>
      <c r="H28" s="475"/>
      <c r="I28" s="475"/>
      <c r="J28" s="475"/>
      <c r="K28" s="475"/>
      <c r="L28" s="477"/>
      <c r="M28" s="477"/>
      <c r="N28" s="477"/>
      <c r="O28" s="477"/>
      <c r="P28" s="477"/>
      <c r="Q28" s="477"/>
      <c r="R28" s="477"/>
      <c r="S28" s="477"/>
      <c r="T28" s="477"/>
      <c r="U28" s="477"/>
      <c r="V28" s="477"/>
      <c r="W28" s="477"/>
      <c r="X28" s="477"/>
      <c r="Y28" s="477"/>
      <c r="Z28" s="477"/>
      <c r="AA28" s="479"/>
      <c r="AB28" s="479"/>
      <c r="AC28" s="479"/>
      <c r="AD28" s="479"/>
      <c r="AE28" s="479"/>
      <c r="AF28" s="479"/>
      <c r="AG28" s="479"/>
      <c r="AH28" s="479"/>
      <c r="AI28" s="479"/>
      <c r="AJ28" s="479"/>
      <c r="AK28" s="479"/>
      <c r="AL28" s="479"/>
      <c r="AM28" s="479"/>
      <c r="AN28" s="479"/>
      <c r="AO28" s="479"/>
      <c r="AP28" s="64"/>
      <c r="AQ28" s="64"/>
      <c r="AR28" s="64"/>
      <c r="AS28" s="47"/>
      <c r="AW28" s="470"/>
      <c r="AX28" s="471"/>
      <c r="AY28" s="494" t="s">
        <v>18</v>
      </c>
      <c r="AZ28" s="495"/>
      <c r="BA28" s="495"/>
      <c r="BB28" s="495"/>
      <c r="BC28" s="496"/>
      <c r="BD28" s="254">
        <v>0</v>
      </c>
      <c r="BE28" s="255"/>
      <c r="BF28" s="255"/>
      <c r="BG28" s="255"/>
      <c r="BH28" s="256"/>
      <c r="BI28" s="254">
        <v>718</v>
      </c>
      <c r="BJ28" s="255"/>
      <c r="BK28" s="255"/>
      <c r="BL28" s="255"/>
      <c r="BM28" s="256"/>
      <c r="BN28" s="454"/>
      <c r="BO28" s="204"/>
      <c r="BP28" s="205"/>
      <c r="BQ28" s="205"/>
      <c r="BR28" s="205"/>
      <c r="BS28" s="206"/>
      <c r="BT28" s="414"/>
      <c r="BU28" s="415"/>
      <c r="BV28" s="500" t="s">
        <v>25</v>
      </c>
      <c r="BW28" s="500"/>
      <c r="BX28" s="500"/>
      <c r="BY28" s="500"/>
      <c r="BZ28" s="500"/>
      <c r="CA28" s="254">
        <v>651</v>
      </c>
      <c r="CB28" s="255"/>
      <c r="CC28" s="255"/>
      <c r="CD28" s="255"/>
      <c r="CE28" s="256"/>
      <c r="CF28" s="254">
        <v>651</v>
      </c>
      <c r="CG28" s="255"/>
      <c r="CH28" s="255"/>
      <c r="CI28" s="255"/>
      <c r="CJ28" s="256"/>
      <c r="CK28" s="436"/>
      <c r="CL28" s="204"/>
      <c r="CM28" s="205"/>
      <c r="CN28" s="205"/>
      <c r="CO28" s="205"/>
      <c r="CP28" s="206"/>
    </row>
    <row r="29" spans="1:94" ht="9.9499999999999993" customHeight="1">
      <c r="A29" s="17"/>
      <c r="B29" s="37"/>
      <c r="C29" s="37"/>
      <c r="D29" s="37"/>
      <c r="E29" s="37"/>
      <c r="F29" s="37"/>
      <c r="G29" s="37"/>
      <c r="H29" s="37"/>
      <c r="I29" s="37"/>
      <c r="J29" s="37"/>
      <c r="K29" s="17"/>
      <c r="L29" s="17"/>
      <c r="M29" s="17"/>
      <c r="N29" s="17"/>
      <c r="O29" s="17"/>
      <c r="P29" s="17"/>
      <c r="Q29" s="17"/>
      <c r="R29" s="17"/>
      <c r="S29" s="17"/>
      <c r="T29" s="17"/>
      <c r="U29" s="17"/>
      <c r="V29" s="17"/>
      <c r="W29" s="17"/>
      <c r="X29" s="17"/>
      <c r="Y29" s="17"/>
      <c r="Z29" s="17"/>
      <c r="AA29" s="38"/>
      <c r="AB29" s="38"/>
      <c r="AC29" s="38"/>
      <c r="AD29" s="38"/>
      <c r="AE29" s="38"/>
      <c r="AF29" s="38"/>
      <c r="AG29" s="38"/>
      <c r="AH29" s="38"/>
      <c r="AI29" s="38"/>
      <c r="AJ29" s="38"/>
      <c r="AK29" s="38"/>
      <c r="AL29" s="38"/>
      <c r="AM29" s="38"/>
      <c r="AN29" s="38"/>
      <c r="AO29" s="38"/>
      <c r="AP29" s="63"/>
      <c r="AQ29" s="63"/>
      <c r="AR29" s="63"/>
      <c r="AS29" s="38"/>
      <c r="AW29" s="470"/>
      <c r="AX29" s="471"/>
      <c r="AY29" s="494"/>
      <c r="AZ29" s="495"/>
      <c r="BA29" s="495"/>
      <c r="BB29" s="495"/>
      <c r="BC29" s="496"/>
      <c r="BD29" s="257"/>
      <c r="BE29" s="258"/>
      <c r="BF29" s="258"/>
      <c r="BG29" s="258"/>
      <c r="BH29" s="259"/>
      <c r="BI29" s="257"/>
      <c r="BJ29" s="258"/>
      <c r="BK29" s="258"/>
      <c r="BL29" s="258"/>
      <c r="BM29" s="259"/>
      <c r="BN29" s="454"/>
      <c r="BO29" s="438"/>
      <c r="BP29" s="439"/>
      <c r="BQ29" s="439"/>
      <c r="BR29" s="439"/>
      <c r="BS29" s="440"/>
      <c r="BT29" s="414"/>
      <c r="BU29" s="415"/>
      <c r="BV29" s="501"/>
      <c r="BW29" s="501"/>
      <c r="BX29" s="501"/>
      <c r="BY29" s="501"/>
      <c r="BZ29" s="501"/>
      <c r="CA29" s="257"/>
      <c r="CB29" s="258"/>
      <c r="CC29" s="258"/>
      <c r="CD29" s="258"/>
      <c r="CE29" s="259"/>
      <c r="CF29" s="257"/>
      <c r="CG29" s="258"/>
      <c r="CH29" s="258"/>
      <c r="CI29" s="258"/>
      <c r="CJ29" s="259"/>
      <c r="CK29" s="336"/>
      <c r="CL29" s="438"/>
      <c r="CM29" s="439"/>
      <c r="CN29" s="439"/>
      <c r="CO29" s="439"/>
      <c r="CP29" s="440"/>
    </row>
    <row r="30" spans="1:94" ht="9.9499999999999993" customHeight="1">
      <c r="A30" s="17"/>
      <c r="B30" s="37"/>
      <c r="C30" s="37"/>
      <c r="D30" s="37"/>
      <c r="E30" s="37"/>
      <c r="F30" s="37"/>
      <c r="G30" s="37"/>
      <c r="H30" s="37"/>
      <c r="I30" s="37"/>
      <c r="J30" s="37"/>
      <c r="K30" s="37"/>
      <c r="L30" s="37"/>
      <c r="M30" s="37"/>
      <c r="N30" s="2"/>
      <c r="O30" s="2"/>
      <c r="P30" s="2"/>
      <c r="Q30" s="2"/>
      <c r="R30" s="2"/>
      <c r="S30" s="2"/>
      <c r="T30" s="2"/>
      <c r="U30" s="38"/>
      <c r="V30" s="38"/>
      <c r="W30" s="38"/>
      <c r="X30" s="38"/>
      <c r="Y30" s="38"/>
      <c r="Z30" s="38"/>
      <c r="AA30" s="38"/>
      <c r="AB30" s="38"/>
      <c r="AC30" s="38"/>
      <c r="AD30" s="38"/>
      <c r="AE30" s="38"/>
      <c r="AF30" s="38"/>
      <c r="AG30" s="38"/>
      <c r="AH30" s="38"/>
      <c r="AI30" s="38"/>
      <c r="AJ30" s="38"/>
      <c r="AK30" s="38"/>
      <c r="AL30" s="38"/>
      <c r="AM30" s="38"/>
      <c r="AN30" s="38"/>
      <c r="AO30" s="38"/>
      <c r="AP30" s="38"/>
      <c r="AQ30" s="38"/>
      <c r="AR30" s="38"/>
      <c r="AS30" s="38"/>
      <c r="AW30" s="470"/>
      <c r="AX30" s="471"/>
      <c r="AY30" s="494" t="s">
        <v>26</v>
      </c>
      <c r="AZ30" s="495"/>
      <c r="BA30" s="495"/>
      <c r="BB30" s="495"/>
      <c r="BC30" s="496"/>
      <c r="BD30" s="254">
        <v>2199</v>
      </c>
      <c r="BE30" s="255"/>
      <c r="BF30" s="255"/>
      <c r="BG30" s="255"/>
      <c r="BH30" s="256"/>
      <c r="BI30" s="254">
        <v>1124</v>
      </c>
      <c r="BJ30" s="255"/>
      <c r="BK30" s="255"/>
      <c r="BL30" s="255"/>
      <c r="BM30" s="256"/>
      <c r="BN30" s="497"/>
      <c r="BO30" s="204"/>
      <c r="BP30" s="205"/>
      <c r="BQ30" s="205"/>
      <c r="BR30" s="205"/>
      <c r="BS30" s="206"/>
      <c r="BT30" s="414"/>
      <c r="BU30" s="415"/>
      <c r="BV30" s="498" t="s">
        <v>27</v>
      </c>
      <c r="BW30" s="498"/>
      <c r="BX30" s="498"/>
      <c r="BY30" s="498"/>
      <c r="BZ30" s="498"/>
      <c r="CA30" s="254">
        <v>2698</v>
      </c>
      <c r="CB30" s="255"/>
      <c r="CC30" s="255"/>
      <c r="CD30" s="255"/>
      <c r="CE30" s="256"/>
      <c r="CF30" s="254">
        <v>2012</v>
      </c>
      <c r="CG30" s="255"/>
      <c r="CH30" s="255"/>
      <c r="CI30" s="255"/>
      <c r="CJ30" s="256"/>
      <c r="CK30" s="436"/>
      <c r="CL30" s="204"/>
      <c r="CM30" s="205"/>
      <c r="CN30" s="205"/>
      <c r="CO30" s="205"/>
      <c r="CP30" s="206"/>
    </row>
    <row r="31" spans="1:94" ht="9.9499999999999993" customHeight="1">
      <c r="A31" s="268" t="s">
        <v>141</v>
      </c>
      <c r="B31" s="268"/>
      <c r="C31" s="268"/>
      <c r="D31" s="268"/>
      <c r="E31" s="268"/>
      <c r="F31" s="268"/>
      <c r="G31" s="268"/>
      <c r="H31" s="268"/>
      <c r="I31" s="268"/>
      <c r="J31" s="268"/>
      <c r="K31" s="37"/>
      <c r="L31" s="37"/>
      <c r="M31" s="37"/>
      <c r="N31" s="38"/>
      <c r="O31" s="38"/>
      <c r="P31" s="38"/>
      <c r="Q31" s="38"/>
      <c r="R31" s="38"/>
      <c r="S31" s="38"/>
      <c r="T31" s="38"/>
      <c r="U31" s="38"/>
      <c r="V31" s="38"/>
      <c r="W31" s="38"/>
      <c r="X31" s="38"/>
      <c r="Y31" s="38"/>
      <c r="Z31" s="38"/>
      <c r="AA31" s="38"/>
      <c r="AB31" s="38"/>
      <c r="AC31" s="38"/>
      <c r="AD31" s="38"/>
      <c r="AE31" s="38"/>
      <c r="AF31" s="38"/>
      <c r="AG31" s="38"/>
      <c r="AH31" s="38"/>
      <c r="AI31" s="38"/>
      <c r="AJ31" s="38"/>
      <c r="AK31" s="38"/>
      <c r="AL31" s="38"/>
      <c r="AM31" s="38"/>
      <c r="AN31" s="38"/>
      <c r="AO31" s="38"/>
      <c r="AP31" s="38"/>
      <c r="AQ31" s="38"/>
      <c r="AR31" s="38"/>
      <c r="AS31" s="38"/>
      <c r="AW31" s="470"/>
      <c r="AX31" s="471"/>
      <c r="AY31" s="494"/>
      <c r="AZ31" s="495"/>
      <c r="BA31" s="495"/>
      <c r="BB31" s="495"/>
      <c r="BC31" s="496"/>
      <c r="BD31" s="257"/>
      <c r="BE31" s="258"/>
      <c r="BF31" s="258"/>
      <c r="BG31" s="258"/>
      <c r="BH31" s="259"/>
      <c r="BI31" s="257"/>
      <c r="BJ31" s="258"/>
      <c r="BK31" s="258"/>
      <c r="BL31" s="258"/>
      <c r="BM31" s="259"/>
      <c r="BN31" s="497"/>
      <c r="BO31" s="438"/>
      <c r="BP31" s="439"/>
      <c r="BQ31" s="439"/>
      <c r="BR31" s="439"/>
      <c r="BS31" s="440"/>
      <c r="BT31" s="414"/>
      <c r="BU31" s="415"/>
      <c r="BV31" s="499"/>
      <c r="BW31" s="499"/>
      <c r="BX31" s="499"/>
      <c r="BY31" s="499"/>
      <c r="BZ31" s="499"/>
      <c r="CA31" s="257"/>
      <c r="CB31" s="258"/>
      <c r="CC31" s="258"/>
      <c r="CD31" s="258"/>
      <c r="CE31" s="259"/>
      <c r="CF31" s="257"/>
      <c r="CG31" s="258"/>
      <c r="CH31" s="258"/>
      <c r="CI31" s="258"/>
      <c r="CJ31" s="259"/>
      <c r="CK31" s="336"/>
      <c r="CL31" s="438"/>
      <c r="CM31" s="439"/>
      <c r="CN31" s="439"/>
      <c r="CO31" s="439"/>
      <c r="CP31" s="440"/>
    </row>
    <row r="32" spans="1:94" ht="9.9499999999999993" customHeight="1">
      <c r="A32" s="268"/>
      <c r="B32" s="268"/>
      <c r="C32" s="268"/>
      <c r="D32" s="268"/>
      <c r="E32" s="268"/>
      <c r="F32" s="268"/>
      <c r="G32" s="268"/>
      <c r="H32" s="268"/>
      <c r="I32" s="268"/>
      <c r="J32" s="268"/>
      <c r="K32" s="37"/>
      <c r="L32" s="37"/>
      <c r="M32" s="37"/>
      <c r="N32" s="38"/>
      <c r="O32" s="38"/>
      <c r="P32" s="38"/>
      <c r="Q32" s="38"/>
      <c r="R32" s="38"/>
      <c r="S32" s="38"/>
      <c r="T32" s="38"/>
      <c r="U32" s="38"/>
      <c r="V32" s="38"/>
      <c r="W32" s="38"/>
      <c r="X32" s="38"/>
      <c r="Y32" s="38"/>
      <c r="Z32" s="38"/>
      <c r="AA32" s="38"/>
      <c r="AB32" s="38"/>
      <c r="AC32" s="38"/>
      <c r="AD32" s="38"/>
      <c r="AE32" s="38"/>
      <c r="AF32" s="38"/>
      <c r="AG32" s="38"/>
      <c r="AH32" s="38"/>
      <c r="AI32" s="38"/>
      <c r="AJ32" s="38"/>
      <c r="AK32" s="38"/>
      <c r="AL32" s="38"/>
      <c r="AM32" s="38"/>
      <c r="AN32" s="38"/>
      <c r="AO32" s="38"/>
      <c r="AP32" s="38"/>
      <c r="AQ32" s="38"/>
      <c r="AR32" s="38"/>
      <c r="AS32" s="38"/>
      <c r="AW32" s="470"/>
      <c r="AX32" s="471"/>
      <c r="AY32" s="269" t="s">
        <v>28</v>
      </c>
      <c r="AZ32" s="269"/>
      <c r="BA32" s="269"/>
      <c r="BB32" s="269"/>
      <c r="BC32" s="270"/>
      <c r="BD32" s="273">
        <f>IF(ISNUMBER(BD$24),BD$24,0)+IF(ISNUMBER(BD$28),BD$28,0)+IF(ISNUMBER(BD$30),BD$30,0)</f>
        <v>5391</v>
      </c>
      <c r="BE32" s="274"/>
      <c r="BF32" s="274"/>
      <c r="BG32" s="274"/>
      <c r="BH32" s="275"/>
      <c r="BI32" s="273">
        <f>IF(ISNUMBER(BI$24),BI$24,0)+IF(ISNUMBER(BI$28),BI$28,0)+IF(ISNUMBER(BI$30),BI$30,0)</f>
        <v>3366</v>
      </c>
      <c r="BJ32" s="274"/>
      <c r="BK32" s="274"/>
      <c r="BL32" s="274"/>
      <c r="BM32" s="275"/>
      <c r="BN32" s="279"/>
      <c r="BO32" s="204"/>
      <c r="BP32" s="205"/>
      <c r="BQ32" s="205"/>
      <c r="BR32" s="205"/>
      <c r="BS32" s="206"/>
      <c r="BT32" s="414"/>
      <c r="BU32" s="415"/>
      <c r="BV32" s="502" t="s">
        <v>29</v>
      </c>
      <c r="BW32" s="502"/>
      <c r="BX32" s="502"/>
      <c r="BY32" s="502"/>
      <c r="BZ32" s="502"/>
      <c r="CA32" s="254"/>
      <c r="CB32" s="255"/>
      <c r="CC32" s="255"/>
      <c r="CD32" s="255"/>
      <c r="CE32" s="256"/>
      <c r="CF32" s="254"/>
      <c r="CG32" s="255"/>
      <c r="CH32" s="255"/>
      <c r="CI32" s="255"/>
      <c r="CJ32" s="256"/>
      <c r="CK32" s="436"/>
      <c r="CL32" s="204"/>
      <c r="CM32" s="205"/>
      <c r="CN32" s="205"/>
      <c r="CO32" s="205"/>
      <c r="CP32" s="206"/>
    </row>
    <row r="33" spans="1:97" ht="9.9499999999999993" customHeight="1">
      <c r="A33" s="268"/>
      <c r="B33" s="268"/>
      <c r="C33" s="268"/>
      <c r="D33" s="268"/>
      <c r="E33" s="268"/>
      <c r="F33" s="268"/>
      <c r="G33" s="268"/>
      <c r="H33" s="268"/>
      <c r="I33" s="268"/>
      <c r="J33" s="268"/>
      <c r="K33" s="37"/>
      <c r="L33" s="38"/>
      <c r="M33" s="38"/>
      <c r="N33" s="38"/>
      <c r="O33" s="38"/>
      <c r="P33" s="38"/>
      <c r="Q33" s="38"/>
      <c r="R33" s="38"/>
      <c r="S33" s="38"/>
      <c r="T33" s="38"/>
      <c r="U33" s="38"/>
      <c r="V33" s="38"/>
      <c r="W33" s="38"/>
      <c r="X33" s="38"/>
      <c r="Y33" s="38"/>
      <c r="Z33" s="38"/>
      <c r="AA33" s="38"/>
      <c r="AB33" s="38"/>
      <c r="AC33" s="38"/>
      <c r="AD33" s="38"/>
      <c r="AE33" s="38"/>
      <c r="AF33" s="138"/>
      <c r="AG33" s="38"/>
      <c r="AH33" s="38"/>
      <c r="AI33" s="38"/>
      <c r="AJ33" s="38"/>
      <c r="AK33" s="38"/>
      <c r="AL33" s="38"/>
      <c r="AM33" s="38"/>
      <c r="AN33" s="38"/>
      <c r="AO33" s="38"/>
      <c r="AP33" s="38"/>
      <c r="AQ33" s="38"/>
      <c r="AR33" s="38"/>
      <c r="AS33" s="38"/>
      <c r="AW33" s="472"/>
      <c r="AX33" s="473"/>
      <c r="AY33" s="271"/>
      <c r="AZ33" s="271"/>
      <c r="BA33" s="271"/>
      <c r="BB33" s="271"/>
      <c r="BC33" s="272"/>
      <c r="BD33" s="276"/>
      <c r="BE33" s="277"/>
      <c r="BF33" s="277"/>
      <c r="BG33" s="277"/>
      <c r="BH33" s="278"/>
      <c r="BI33" s="276"/>
      <c r="BJ33" s="277"/>
      <c r="BK33" s="277"/>
      <c r="BL33" s="277"/>
      <c r="BM33" s="278"/>
      <c r="BN33" s="279"/>
      <c r="BO33" s="207"/>
      <c r="BP33" s="208"/>
      <c r="BQ33" s="208"/>
      <c r="BR33" s="208"/>
      <c r="BS33" s="209"/>
      <c r="BT33" s="414"/>
      <c r="BU33" s="415"/>
      <c r="BV33" s="503"/>
      <c r="BW33" s="503"/>
      <c r="BX33" s="503"/>
      <c r="BY33" s="503"/>
      <c r="BZ33" s="503"/>
      <c r="CA33" s="257"/>
      <c r="CB33" s="258"/>
      <c r="CC33" s="258"/>
      <c r="CD33" s="258"/>
      <c r="CE33" s="259"/>
      <c r="CF33" s="257"/>
      <c r="CG33" s="258"/>
      <c r="CH33" s="258"/>
      <c r="CI33" s="258"/>
      <c r="CJ33" s="259"/>
      <c r="CK33" s="336"/>
      <c r="CL33" s="438"/>
      <c r="CM33" s="439"/>
      <c r="CN33" s="439"/>
      <c r="CO33" s="439"/>
      <c r="CP33" s="440"/>
    </row>
    <row r="34" spans="1:97" ht="9.9499999999999993" customHeight="1">
      <c r="A34" s="17"/>
      <c r="B34" s="17"/>
      <c r="C34" s="17"/>
      <c r="D34" s="17"/>
      <c r="E34" s="17"/>
      <c r="F34" s="17"/>
      <c r="G34" s="17"/>
      <c r="H34" s="17"/>
      <c r="I34" s="17"/>
      <c r="J34" s="17"/>
      <c r="K34" s="17"/>
      <c r="L34" s="17"/>
      <c r="M34" s="17"/>
      <c r="N34" s="38"/>
      <c r="O34" s="38"/>
      <c r="P34" s="38"/>
      <c r="Q34" s="38"/>
      <c r="R34" s="38"/>
      <c r="S34" s="38"/>
      <c r="T34" s="38"/>
      <c r="U34" s="38"/>
      <c r="V34" s="59"/>
      <c r="W34" s="59"/>
      <c r="X34" s="59"/>
      <c r="Y34" s="59"/>
      <c r="Z34" s="504" t="s">
        <v>97</v>
      </c>
      <c r="AA34" s="505"/>
      <c r="AB34" s="505"/>
      <c r="AC34" s="505"/>
      <c r="AD34" s="505"/>
      <c r="AE34" s="505"/>
      <c r="AF34" s="505"/>
      <c r="AG34" s="505"/>
      <c r="AH34" s="508" t="s">
        <v>244</v>
      </c>
      <c r="AI34" s="508"/>
      <c r="AJ34" s="508"/>
      <c r="AK34" s="508"/>
      <c r="AL34" s="508"/>
      <c r="AM34" s="508"/>
      <c r="AN34" s="508"/>
      <c r="AO34" s="508"/>
      <c r="AP34" s="508"/>
      <c r="AQ34" s="508"/>
      <c r="AR34" s="508"/>
      <c r="AS34" s="509"/>
      <c r="AW34" s="428" t="s">
        <v>30</v>
      </c>
      <c r="AX34" s="428"/>
      <c r="AY34" s="428"/>
      <c r="AZ34" s="428"/>
      <c r="BA34" s="428"/>
      <c r="BB34" s="428"/>
      <c r="BC34" s="429"/>
      <c r="BD34" s="273">
        <f>IF(ISNUMBER(BD$14),BD$14,0)-IF(ISNUMBER(BD$18),BD$18,0)-IF(ISNUMBER(BD$32),BD$32,0)</f>
        <v>-1252</v>
      </c>
      <c r="BE34" s="274"/>
      <c r="BF34" s="274"/>
      <c r="BG34" s="274"/>
      <c r="BH34" s="275"/>
      <c r="BI34" s="273">
        <f>IF(ISNUMBER(BI$14),BI$14,0)-IF(ISNUMBER(BI$18),BI$18,0)-IF(ISNUMBER(BI$32),BI$32,0)</f>
        <v>-213</v>
      </c>
      <c r="BJ34" s="274"/>
      <c r="BK34" s="274"/>
      <c r="BL34" s="274"/>
      <c r="BM34" s="275"/>
      <c r="BN34" s="541"/>
      <c r="BO34" s="262"/>
      <c r="BP34" s="263"/>
      <c r="BQ34" s="263"/>
      <c r="BR34" s="263"/>
      <c r="BS34" s="264"/>
      <c r="BT34" s="414"/>
      <c r="BU34" s="415"/>
      <c r="BV34" s="543" t="s">
        <v>31</v>
      </c>
      <c r="BW34" s="543"/>
      <c r="BX34" s="543"/>
      <c r="BY34" s="543"/>
      <c r="BZ34" s="543"/>
      <c r="CA34" s="273">
        <f>IF(ISNUMBER(CA$26),CA$26,0)+IF(ISNUMBER(CA$28),CA$28,0)+IF(ISNUMBER(CA$30),CA$30,0)+IF(ISNUMBER(CA$32),CA$32,0)</f>
        <v>4099</v>
      </c>
      <c r="CB34" s="274"/>
      <c r="CC34" s="274"/>
      <c r="CD34" s="274"/>
      <c r="CE34" s="275"/>
      <c r="CF34" s="273">
        <f>IF(ISNUMBER(CF$26),CF$26,0)+IF(ISNUMBER(CF$28),CF$28,0)+IF(ISNUMBER(CF$30),CF$30,0)+IF(ISNUMBER(CF$32),CF$32,0)</f>
        <v>3425</v>
      </c>
      <c r="CG34" s="274"/>
      <c r="CH34" s="274"/>
      <c r="CI34" s="274"/>
      <c r="CJ34" s="275"/>
      <c r="CK34" s="436"/>
      <c r="CL34" s="204"/>
      <c r="CM34" s="205"/>
      <c r="CN34" s="205"/>
      <c r="CO34" s="205"/>
      <c r="CP34" s="206"/>
    </row>
    <row r="35" spans="1:97" ht="9.9499999999999993" customHeight="1">
      <c r="A35" s="17"/>
      <c r="B35" s="17"/>
      <c r="C35" s="17"/>
      <c r="D35" s="17"/>
      <c r="E35" s="17"/>
      <c r="F35" s="17"/>
      <c r="G35" s="17"/>
      <c r="H35" s="17"/>
      <c r="I35" s="17"/>
      <c r="J35" s="17"/>
      <c r="K35" s="17"/>
      <c r="L35" s="17"/>
      <c r="M35" s="17"/>
      <c r="N35" s="38"/>
      <c r="O35" s="38"/>
      <c r="P35" s="38"/>
      <c r="Q35" s="38"/>
      <c r="R35" s="38"/>
      <c r="S35" s="38"/>
      <c r="T35" s="38"/>
      <c r="U35" s="38"/>
      <c r="V35" s="59"/>
      <c r="W35" s="59"/>
      <c r="X35" s="59"/>
      <c r="Y35" s="59"/>
      <c r="Z35" s="468"/>
      <c r="AA35" s="469"/>
      <c r="AB35" s="469"/>
      <c r="AC35" s="469"/>
      <c r="AD35" s="469"/>
      <c r="AE35" s="469"/>
      <c r="AF35" s="469"/>
      <c r="AG35" s="469"/>
      <c r="AH35" s="474"/>
      <c r="AI35" s="474"/>
      <c r="AJ35" s="474"/>
      <c r="AK35" s="474"/>
      <c r="AL35" s="474"/>
      <c r="AM35" s="474"/>
      <c r="AN35" s="474"/>
      <c r="AO35" s="474"/>
      <c r="AP35" s="474"/>
      <c r="AQ35" s="474"/>
      <c r="AR35" s="474"/>
      <c r="AS35" s="510"/>
      <c r="AW35" s="428"/>
      <c r="AX35" s="428"/>
      <c r="AY35" s="428"/>
      <c r="AZ35" s="428"/>
      <c r="BA35" s="428"/>
      <c r="BB35" s="428"/>
      <c r="BC35" s="429"/>
      <c r="BD35" s="276"/>
      <c r="BE35" s="277"/>
      <c r="BF35" s="277"/>
      <c r="BG35" s="277"/>
      <c r="BH35" s="278"/>
      <c r="BI35" s="276"/>
      <c r="BJ35" s="277"/>
      <c r="BK35" s="277"/>
      <c r="BL35" s="277"/>
      <c r="BM35" s="278"/>
      <c r="BN35" s="542"/>
      <c r="BO35" s="207"/>
      <c r="BP35" s="208"/>
      <c r="BQ35" s="208"/>
      <c r="BR35" s="208"/>
      <c r="BS35" s="209"/>
      <c r="BT35" s="416"/>
      <c r="BU35" s="417"/>
      <c r="BV35" s="544"/>
      <c r="BW35" s="544"/>
      <c r="BX35" s="544"/>
      <c r="BY35" s="544"/>
      <c r="BZ35" s="544"/>
      <c r="CA35" s="512"/>
      <c r="CB35" s="513"/>
      <c r="CC35" s="513"/>
      <c r="CD35" s="513"/>
      <c r="CE35" s="514"/>
      <c r="CF35" s="512"/>
      <c r="CG35" s="513"/>
      <c r="CH35" s="513"/>
      <c r="CI35" s="513"/>
      <c r="CJ35" s="514"/>
      <c r="CK35" s="336"/>
      <c r="CL35" s="438"/>
      <c r="CM35" s="439"/>
      <c r="CN35" s="439"/>
      <c r="CO35" s="439"/>
      <c r="CP35" s="440"/>
    </row>
    <row r="36" spans="1:97" ht="9.9499999999999993" customHeight="1">
      <c r="A36" s="280" t="s">
        <v>98</v>
      </c>
      <c r="B36" s="281"/>
      <c r="C36" s="281"/>
      <c r="D36" s="281"/>
      <c r="E36" s="281"/>
      <c r="F36" s="281"/>
      <c r="G36" s="518" t="s">
        <v>238</v>
      </c>
      <c r="H36" s="518"/>
      <c r="I36" s="518"/>
      <c r="J36" s="518"/>
      <c r="K36" s="518"/>
      <c r="L36" s="518"/>
      <c r="M36" s="518"/>
      <c r="N36" s="519"/>
      <c r="O36" s="38"/>
      <c r="P36" s="38"/>
      <c r="Q36" s="38"/>
      <c r="R36" s="38"/>
      <c r="S36" s="38"/>
      <c r="T36" s="38"/>
      <c r="U36" s="38"/>
      <c r="V36" s="59"/>
      <c r="W36" s="59"/>
      <c r="X36" s="59"/>
      <c r="Y36" s="59"/>
      <c r="Z36" s="468"/>
      <c r="AA36" s="469"/>
      <c r="AB36" s="469"/>
      <c r="AC36" s="469"/>
      <c r="AD36" s="469"/>
      <c r="AE36" s="469"/>
      <c r="AF36" s="469"/>
      <c r="AG36" s="469"/>
      <c r="AH36" s="474"/>
      <c r="AI36" s="474"/>
      <c r="AJ36" s="474"/>
      <c r="AK36" s="474"/>
      <c r="AL36" s="474"/>
      <c r="AM36" s="474"/>
      <c r="AN36" s="474"/>
      <c r="AO36" s="474"/>
      <c r="AP36" s="474"/>
      <c r="AQ36" s="474"/>
      <c r="AR36" s="474"/>
      <c r="AS36" s="510"/>
      <c r="AW36" s="524" t="s">
        <v>32</v>
      </c>
      <c r="AX36" s="524"/>
      <c r="AY36" s="524"/>
      <c r="AZ36" s="524"/>
      <c r="BA36" s="524"/>
      <c r="BB36" s="524"/>
      <c r="BC36" s="525"/>
      <c r="BD36" s="254">
        <v>3182</v>
      </c>
      <c r="BE36" s="255"/>
      <c r="BF36" s="255"/>
      <c r="BG36" s="255"/>
      <c r="BH36" s="256"/>
      <c r="BI36" s="254">
        <v>368</v>
      </c>
      <c r="BJ36" s="255"/>
      <c r="BK36" s="255"/>
      <c r="BL36" s="255"/>
      <c r="BM36" s="256"/>
      <c r="BN36" s="279"/>
      <c r="BO36" s="262"/>
      <c r="BP36" s="263"/>
      <c r="BQ36" s="263"/>
      <c r="BR36" s="263"/>
      <c r="BS36" s="264"/>
      <c r="BT36" s="529" t="s">
        <v>33</v>
      </c>
      <c r="BU36" s="530"/>
      <c r="BV36" s="535" t="s">
        <v>34</v>
      </c>
      <c r="BW36" s="536"/>
      <c r="BX36" s="536"/>
      <c r="BY36" s="536"/>
      <c r="BZ36" s="537"/>
      <c r="CA36" s="515">
        <v>0</v>
      </c>
      <c r="CB36" s="516"/>
      <c r="CC36" s="516"/>
      <c r="CD36" s="516"/>
      <c r="CE36" s="517"/>
      <c r="CF36" s="515">
        <v>0</v>
      </c>
      <c r="CG36" s="516"/>
      <c r="CH36" s="516"/>
      <c r="CI36" s="516"/>
      <c r="CJ36" s="517"/>
      <c r="CK36" s="334"/>
      <c r="CL36" s="262"/>
      <c r="CM36" s="263"/>
      <c r="CN36" s="263"/>
      <c r="CO36" s="263"/>
      <c r="CP36" s="264"/>
    </row>
    <row r="37" spans="1:97" ht="9.9499999999999993" customHeight="1">
      <c r="A37" s="282"/>
      <c r="B37" s="283"/>
      <c r="C37" s="283"/>
      <c r="D37" s="283"/>
      <c r="E37" s="283"/>
      <c r="F37" s="283"/>
      <c r="G37" s="520"/>
      <c r="H37" s="520"/>
      <c r="I37" s="520"/>
      <c r="J37" s="520"/>
      <c r="K37" s="520"/>
      <c r="L37" s="520"/>
      <c r="M37" s="520"/>
      <c r="N37" s="521"/>
      <c r="O37" s="38"/>
      <c r="P37" s="38"/>
      <c r="Q37" s="38"/>
      <c r="R37" s="38"/>
      <c r="S37" s="38"/>
      <c r="T37" s="38"/>
      <c r="U37" s="38"/>
      <c r="V37" s="59"/>
      <c r="W37" s="59"/>
      <c r="X37" s="59"/>
      <c r="Y37" s="59"/>
      <c r="Z37" s="506"/>
      <c r="AA37" s="507"/>
      <c r="AB37" s="507"/>
      <c r="AC37" s="507"/>
      <c r="AD37" s="507"/>
      <c r="AE37" s="507"/>
      <c r="AF37" s="507"/>
      <c r="AG37" s="507"/>
      <c r="AH37" s="475"/>
      <c r="AI37" s="475"/>
      <c r="AJ37" s="475"/>
      <c r="AK37" s="475"/>
      <c r="AL37" s="475"/>
      <c r="AM37" s="475"/>
      <c r="AN37" s="475"/>
      <c r="AO37" s="475"/>
      <c r="AP37" s="475"/>
      <c r="AQ37" s="475"/>
      <c r="AR37" s="475"/>
      <c r="AS37" s="511"/>
      <c r="AW37" s="526"/>
      <c r="AX37" s="526"/>
      <c r="AY37" s="526"/>
      <c r="AZ37" s="526"/>
      <c r="BA37" s="526"/>
      <c r="BB37" s="526"/>
      <c r="BC37" s="527"/>
      <c r="BD37" s="257"/>
      <c r="BE37" s="258"/>
      <c r="BF37" s="258"/>
      <c r="BG37" s="258"/>
      <c r="BH37" s="259"/>
      <c r="BI37" s="257"/>
      <c r="BJ37" s="258"/>
      <c r="BK37" s="258"/>
      <c r="BL37" s="258"/>
      <c r="BM37" s="259"/>
      <c r="BN37" s="528"/>
      <c r="BO37" s="265"/>
      <c r="BP37" s="266"/>
      <c r="BQ37" s="266"/>
      <c r="BR37" s="266"/>
      <c r="BS37" s="267"/>
      <c r="BT37" s="531"/>
      <c r="BU37" s="532"/>
      <c r="BV37" s="538"/>
      <c r="BW37" s="539"/>
      <c r="BX37" s="539"/>
      <c r="BY37" s="539"/>
      <c r="BZ37" s="540"/>
      <c r="CA37" s="257"/>
      <c r="CB37" s="258"/>
      <c r="CC37" s="258"/>
      <c r="CD37" s="258"/>
      <c r="CE37" s="259"/>
      <c r="CF37" s="257"/>
      <c r="CG37" s="258"/>
      <c r="CH37" s="258"/>
      <c r="CI37" s="258"/>
      <c r="CJ37" s="259"/>
      <c r="CK37" s="335"/>
      <c r="CL37" s="265"/>
      <c r="CM37" s="266"/>
      <c r="CN37" s="266"/>
      <c r="CO37" s="266"/>
      <c r="CP37" s="267"/>
    </row>
    <row r="38" spans="1:97" ht="9.9499999999999993" customHeight="1">
      <c r="A38" s="282"/>
      <c r="B38" s="283"/>
      <c r="C38" s="283"/>
      <c r="D38" s="283"/>
      <c r="E38" s="283"/>
      <c r="F38" s="283"/>
      <c r="G38" s="520"/>
      <c r="H38" s="520"/>
      <c r="I38" s="520"/>
      <c r="J38" s="520"/>
      <c r="K38" s="520"/>
      <c r="L38" s="520"/>
      <c r="M38" s="520"/>
      <c r="N38" s="521"/>
      <c r="O38" s="38"/>
      <c r="P38" s="38"/>
      <c r="Q38" s="38"/>
      <c r="R38" s="38"/>
      <c r="S38" s="38"/>
      <c r="T38" s="38"/>
      <c r="U38" s="38"/>
      <c r="V38" s="17"/>
      <c r="W38" s="17"/>
      <c r="X38" s="17"/>
      <c r="Y38" s="17"/>
      <c r="Z38" s="504" t="s">
        <v>200</v>
      </c>
      <c r="AA38" s="505"/>
      <c r="AB38" s="505"/>
      <c r="AC38" s="505"/>
      <c r="AD38" s="327">
        <v>26</v>
      </c>
      <c r="AE38" s="327"/>
      <c r="AF38" s="327"/>
      <c r="AG38" s="328" t="s">
        <v>116</v>
      </c>
      <c r="AH38" s="328"/>
      <c r="AI38" s="327">
        <v>10</v>
      </c>
      <c r="AJ38" s="327"/>
      <c r="AK38" s="327"/>
      <c r="AL38" s="328" t="s">
        <v>195</v>
      </c>
      <c r="AM38" s="328"/>
      <c r="AN38" s="327">
        <v>10</v>
      </c>
      <c r="AO38" s="327"/>
      <c r="AP38" s="327"/>
      <c r="AQ38" s="328" t="s">
        <v>199</v>
      </c>
      <c r="AR38" s="328"/>
      <c r="AS38" s="14"/>
      <c r="AW38" s="565" t="s">
        <v>35</v>
      </c>
      <c r="AX38" s="565"/>
      <c r="AY38" s="565"/>
      <c r="AZ38" s="565"/>
      <c r="BA38" s="565"/>
      <c r="BB38" s="565"/>
      <c r="BC38" s="235"/>
      <c r="BD38" s="254">
        <v>1903</v>
      </c>
      <c r="BE38" s="255"/>
      <c r="BF38" s="255"/>
      <c r="BG38" s="255"/>
      <c r="BH38" s="256"/>
      <c r="BI38" s="254">
        <v>68</v>
      </c>
      <c r="BJ38" s="255"/>
      <c r="BK38" s="255"/>
      <c r="BL38" s="255"/>
      <c r="BM38" s="256"/>
      <c r="BN38" s="210"/>
      <c r="BO38" s="555"/>
      <c r="BP38" s="556"/>
      <c r="BQ38" s="556"/>
      <c r="BR38" s="556"/>
      <c r="BS38" s="557"/>
      <c r="BT38" s="531"/>
      <c r="BU38" s="532"/>
      <c r="BV38" s="115"/>
      <c r="BW38" s="545" t="s">
        <v>36</v>
      </c>
      <c r="BX38" s="546"/>
      <c r="BY38" s="546"/>
      <c r="BZ38" s="547"/>
      <c r="CA38" s="254"/>
      <c r="CB38" s="255"/>
      <c r="CC38" s="255"/>
      <c r="CD38" s="255"/>
      <c r="CE38" s="256"/>
      <c r="CF38" s="254"/>
      <c r="CG38" s="255"/>
      <c r="CH38" s="255"/>
      <c r="CI38" s="255"/>
      <c r="CJ38" s="256"/>
      <c r="CK38" s="436"/>
      <c r="CL38" s="204"/>
      <c r="CM38" s="205"/>
      <c r="CN38" s="205"/>
      <c r="CO38" s="205"/>
      <c r="CP38" s="206"/>
    </row>
    <row r="39" spans="1:97" ht="9.9499999999999993" customHeight="1">
      <c r="A39" s="284"/>
      <c r="B39" s="285"/>
      <c r="C39" s="285"/>
      <c r="D39" s="285"/>
      <c r="E39" s="285"/>
      <c r="F39" s="285"/>
      <c r="G39" s="522"/>
      <c r="H39" s="522"/>
      <c r="I39" s="522"/>
      <c r="J39" s="522"/>
      <c r="K39" s="522"/>
      <c r="L39" s="522"/>
      <c r="M39" s="522"/>
      <c r="N39" s="523"/>
      <c r="O39" s="38"/>
      <c r="P39" s="38"/>
      <c r="Q39" s="38"/>
      <c r="R39" s="38"/>
      <c r="S39" s="38"/>
      <c r="T39" s="38"/>
      <c r="U39" s="38"/>
      <c r="V39" s="17"/>
      <c r="W39" s="17"/>
      <c r="X39" s="17"/>
      <c r="Y39" s="17"/>
      <c r="Z39" s="468"/>
      <c r="AA39" s="469"/>
      <c r="AB39" s="469"/>
      <c r="AC39" s="469"/>
      <c r="AD39" s="237"/>
      <c r="AE39" s="237"/>
      <c r="AF39" s="237"/>
      <c r="AG39" s="329"/>
      <c r="AH39" s="329"/>
      <c r="AI39" s="237"/>
      <c r="AJ39" s="237"/>
      <c r="AK39" s="237"/>
      <c r="AL39" s="329"/>
      <c r="AM39" s="329"/>
      <c r="AN39" s="237"/>
      <c r="AO39" s="237"/>
      <c r="AP39" s="237"/>
      <c r="AQ39" s="329"/>
      <c r="AR39" s="329"/>
      <c r="AS39" s="18"/>
      <c r="AW39" s="565"/>
      <c r="AX39" s="565"/>
      <c r="AY39" s="565"/>
      <c r="AZ39" s="565"/>
      <c r="BA39" s="565"/>
      <c r="BB39" s="565"/>
      <c r="BC39" s="235"/>
      <c r="BD39" s="257"/>
      <c r="BE39" s="258"/>
      <c r="BF39" s="258"/>
      <c r="BG39" s="258"/>
      <c r="BH39" s="259"/>
      <c r="BI39" s="257"/>
      <c r="BJ39" s="258"/>
      <c r="BK39" s="258"/>
      <c r="BL39" s="258"/>
      <c r="BM39" s="259"/>
      <c r="BN39" s="211"/>
      <c r="BO39" s="558"/>
      <c r="BP39" s="559"/>
      <c r="BQ39" s="559"/>
      <c r="BR39" s="559"/>
      <c r="BS39" s="560"/>
      <c r="BT39" s="531"/>
      <c r="BU39" s="532"/>
      <c r="BV39" s="115"/>
      <c r="BW39" s="548"/>
      <c r="BX39" s="549"/>
      <c r="BY39" s="549"/>
      <c r="BZ39" s="550"/>
      <c r="CA39" s="257"/>
      <c r="CB39" s="258"/>
      <c r="CC39" s="258"/>
      <c r="CD39" s="258"/>
      <c r="CE39" s="259"/>
      <c r="CF39" s="257"/>
      <c r="CG39" s="258"/>
      <c r="CH39" s="258"/>
      <c r="CI39" s="258"/>
      <c r="CJ39" s="259"/>
      <c r="CK39" s="336"/>
      <c r="CL39" s="438"/>
      <c r="CM39" s="439"/>
      <c r="CN39" s="439"/>
      <c r="CO39" s="439"/>
      <c r="CP39" s="440"/>
    </row>
    <row r="40" spans="1:97" ht="9.9499999999999993" customHeight="1">
      <c r="A40" s="280" t="s">
        <v>99</v>
      </c>
      <c r="B40" s="281"/>
      <c r="C40" s="281"/>
      <c r="D40" s="281"/>
      <c r="E40" s="281"/>
      <c r="F40" s="281"/>
      <c r="G40" s="518" t="s">
        <v>238</v>
      </c>
      <c r="H40" s="518"/>
      <c r="I40" s="518"/>
      <c r="J40" s="518"/>
      <c r="K40" s="518"/>
      <c r="L40" s="518"/>
      <c r="M40" s="518"/>
      <c r="N40" s="519"/>
      <c r="O40" s="38"/>
      <c r="P40" s="48"/>
      <c r="Q40" s="48"/>
      <c r="R40" s="48"/>
      <c r="S40" s="48"/>
      <c r="T40" s="17"/>
      <c r="U40" s="147"/>
      <c r="V40" s="17"/>
      <c r="W40" s="17"/>
      <c r="X40" s="17"/>
      <c r="Y40" s="17"/>
      <c r="Z40" s="463" t="s">
        <v>202</v>
      </c>
      <c r="AA40" s="329"/>
      <c r="AB40" s="329"/>
      <c r="AC40" s="329"/>
      <c r="AD40" s="237">
        <v>26</v>
      </c>
      <c r="AE40" s="237"/>
      <c r="AF40" s="237"/>
      <c r="AG40" s="329" t="s">
        <v>116</v>
      </c>
      <c r="AH40" s="329"/>
      <c r="AI40" s="237">
        <v>11</v>
      </c>
      <c r="AJ40" s="237"/>
      <c r="AK40" s="237"/>
      <c r="AL40" s="329" t="s">
        <v>201</v>
      </c>
      <c r="AM40" s="329"/>
      <c r="AN40" s="237">
        <v>11</v>
      </c>
      <c r="AO40" s="237"/>
      <c r="AP40" s="237"/>
      <c r="AQ40" s="329" t="s">
        <v>199</v>
      </c>
      <c r="AR40" s="329"/>
      <c r="AS40" s="18"/>
      <c r="AW40" s="568" t="s">
        <v>37</v>
      </c>
      <c r="AX40" s="568"/>
      <c r="AY40" s="568"/>
      <c r="AZ40" s="568"/>
      <c r="BA40" s="568"/>
      <c r="BB40" s="568"/>
      <c r="BC40" s="569"/>
      <c r="BD40" s="567" t="s">
        <v>205</v>
      </c>
      <c r="BE40" s="426">
        <v>68</v>
      </c>
      <c r="BF40" s="426"/>
      <c r="BG40" s="426"/>
      <c r="BH40" s="566" t="s">
        <v>220</v>
      </c>
      <c r="BI40" s="567" t="s">
        <v>205</v>
      </c>
      <c r="BJ40" s="426">
        <v>68</v>
      </c>
      <c r="BK40" s="426"/>
      <c r="BL40" s="426"/>
      <c r="BM40" s="566" t="s">
        <v>220</v>
      </c>
      <c r="BN40" s="211"/>
      <c r="BO40" s="558"/>
      <c r="BP40" s="559"/>
      <c r="BQ40" s="559"/>
      <c r="BR40" s="559"/>
      <c r="BS40" s="560"/>
      <c r="BT40" s="531"/>
      <c r="BU40" s="532"/>
      <c r="BV40" s="572" t="s">
        <v>38</v>
      </c>
      <c r="BW40" s="572"/>
      <c r="BX40" s="572"/>
      <c r="BY40" s="572"/>
      <c r="BZ40" s="572"/>
      <c r="CA40" s="254">
        <v>1131</v>
      </c>
      <c r="CB40" s="255"/>
      <c r="CC40" s="255"/>
      <c r="CD40" s="255"/>
      <c r="CE40" s="256"/>
      <c r="CF40" s="254">
        <v>664</v>
      </c>
      <c r="CG40" s="255"/>
      <c r="CH40" s="255"/>
      <c r="CI40" s="255"/>
      <c r="CJ40" s="256"/>
      <c r="CK40" s="436"/>
      <c r="CL40" s="204"/>
      <c r="CM40" s="205"/>
      <c r="CN40" s="205"/>
      <c r="CO40" s="205"/>
      <c r="CP40" s="206"/>
    </row>
    <row r="41" spans="1:97" ht="9.9499999999999993" customHeight="1">
      <c r="A41" s="282"/>
      <c r="B41" s="283"/>
      <c r="C41" s="283"/>
      <c r="D41" s="283"/>
      <c r="E41" s="283"/>
      <c r="F41" s="283"/>
      <c r="G41" s="520"/>
      <c r="H41" s="520"/>
      <c r="I41" s="520"/>
      <c r="J41" s="520"/>
      <c r="K41" s="520"/>
      <c r="L41" s="520"/>
      <c r="M41" s="520"/>
      <c r="N41" s="521"/>
      <c r="O41" s="38"/>
      <c r="P41" s="48"/>
      <c r="Q41" s="48"/>
      <c r="R41" s="48"/>
      <c r="S41" s="48"/>
      <c r="T41" s="17"/>
      <c r="U41" s="147"/>
      <c r="V41" s="17"/>
      <c r="W41" s="17"/>
      <c r="X41" s="17"/>
      <c r="Y41" s="17"/>
      <c r="Z41" s="463"/>
      <c r="AA41" s="329"/>
      <c r="AB41" s="329"/>
      <c r="AC41" s="329"/>
      <c r="AD41" s="237"/>
      <c r="AE41" s="237"/>
      <c r="AF41" s="237"/>
      <c r="AG41" s="329"/>
      <c r="AH41" s="329"/>
      <c r="AI41" s="237"/>
      <c r="AJ41" s="237"/>
      <c r="AK41" s="237"/>
      <c r="AL41" s="329"/>
      <c r="AM41" s="329"/>
      <c r="AN41" s="237"/>
      <c r="AO41" s="237"/>
      <c r="AP41" s="237"/>
      <c r="AQ41" s="329"/>
      <c r="AR41" s="329"/>
      <c r="AS41" s="18"/>
      <c r="AW41" s="570"/>
      <c r="AX41" s="570"/>
      <c r="AY41" s="570"/>
      <c r="AZ41" s="570"/>
      <c r="BA41" s="570"/>
      <c r="BB41" s="570"/>
      <c r="BC41" s="571"/>
      <c r="BD41" s="425"/>
      <c r="BE41" s="427"/>
      <c r="BF41" s="427"/>
      <c r="BG41" s="427"/>
      <c r="BH41" s="433"/>
      <c r="BI41" s="425"/>
      <c r="BJ41" s="427"/>
      <c r="BK41" s="427"/>
      <c r="BL41" s="427"/>
      <c r="BM41" s="433"/>
      <c r="BN41" s="212"/>
      <c r="BO41" s="561"/>
      <c r="BP41" s="562"/>
      <c r="BQ41" s="562"/>
      <c r="BR41" s="562"/>
      <c r="BS41" s="563"/>
      <c r="BT41" s="531"/>
      <c r="BU41" s="532"/>
      <c r="BV41" s="573"/>
      <c r="BW41" s="573"/>
      <c r="BX41" s="573"/>
      <c r="BY41" s="573"/>
      <c r="BZ41" s="573"/>
      <c r="CA41" s="257"/>
      <c r="CB41" s="258"/>
      <c r="CC41" s="258"/>
      <c r="CD41" s="258"/>
      <c r="CE41" s="259"/>
      <c r="CF41" s="257"/>
      <c r="CG41" s="258"/>
      <c r="CH41" s="258"/>
      <c r="CI41" s="258"/>
      <c r="CJ41" s="259"/>
      <c r="CK41" s="336"/>
      <c r="CL41" s="438"/>
      <c r="CM41" s="439"/>
      <c r="CN41" s="439"/>
      <c r="CO41" s="439"/>
      <c r="CP41" s="440"/>
    </row>
    <row r="42" spans="1:97" ht="9.9499999999999993" customHeight="1">
      <c r="A42" s="282"/>
      <c r="B42" s="283"/>
      <c r="C42" s="283"/>
      <c r="D42" s="283"/>
      <c r="E42" s="283"/>
      <c r="F42" s="283"/>
      <c r="G42" s="520"/>
      <c r="H42" s="520"/>
      <c r="I42" s="520"/>
      <c r="J42" s="520"/>
      <c r="K42" s="520"/>
      <c r="L42" s="520"/>
      <c r="M42" s="520"/>
      <c r="N42" s="521"/>
      <c r="O42" s="38"/>
      <c r="P42" s="48"/>
      <c r="Q42" s="48"/>
      <c r="R42" s="48"/>
      <c r="S42" s="138"/>
      <c r="T42" s="138"/>
      <c r="U42" s="138"/>
      <c r="V42" s="17"/>
      <c r="W42" s="17"/>
      <c r="X42" s="17"/>
      <c r="Y42" s="17"/>
      <c r="Z42" s="463"/>
      <c r="AA42" s="329"/>
      <c r="AB42" s="329"/>
      <c r="AC42" s="329"/>
      <c r="AD42" s="237"/>
      <c r="AE42" s="237"/>
      <c r="AF42" s="237"/>
      <c r="AG42" s="329"/>
      <c r="AH42" s="329"/>
      <c r="AI42" s="237"/>
      <c r="AJ42" s="237"/>
      <c r="AK42" s="237"/>
      <c r="AL42" s="329"/>
      <c r="AM42" s="329"/>
      <c r="AN42" s="237"/>
      <c r="AO42" s="237"/>
      <c r="AP42" s="237"/>
      <c r="AQ42" s="329"/>
      <c r="AR42" s="329"/>
      <c r="AS42" s="18"/>
      <c r="AW42" s="428" t="s">
        <v>39</v>
      </c>
      <c r="AX42" s="428"/>
      <c r="AY42" s="428"/>
      <c r="AZ42" s="428"/>
      <c r="BA42" s="428"/>
      <c r="BB42" s="428"/>
      <c r="BC42" s="429"/>
      <c r="BD42" s="273">
        <f>IF(ISNUMBER(BD$34),BD$34,0)+IF(ISNUMBER(BD$36),BD$36,0)-IF(ISNUMBER(BD$38),BD$38,0)</f>
        <v>27</v>
      </c>
      <c r="BE42" s="274"/>
      <c r="BF42" s="274"/>
      <c r="BG42" s="274"/>
      <c r="BH42" s="275"/>
      <c r="BI42" s="273">
        <f>IF(ISNUMBER(BI$34),BI$34,0)+IF(ISNUMBER(BI$36),BI$36,0)-IF(ISNUMBER(BI$38),BI$38,0)</f>
        <v>87</v>
      </c>
      <c r="BJ42" s="274"/>
      <c r="BK42" s="274"/>
      <c r="BL42" s="274"/>
      <c r="BM42" s="275"/>
      <c r="BN42" s="260"/>
      <c r="BO42" s="262"/>
      <c r="BP42" s="263"/>
      <c r="BQ42" s="263"/>
      <c r="BR42" s="263"/>
      <c r="BS42" s="264"/>
      <c r="BT42" s="531"/>
      <c r="BU42" s="532"/>
      <c r="BV42" s="551" t="s">
        <v>40</v>
      </c>
      <c r="BW42" s="551"/>
      <c r="BX42" s="551"/>
      <c r="BY42" s="551"/>
      <c r="BZ42" s="551"/>
      <c r="CA42" s="254">
        <v>10</v>
      </c>
      <c r="CB42" s="255"/>
      <c r="CC42" s="255"/>
      <c r="CD42" s="255"/>
      <c r="CE42" s="256"/>
      <c r="CF42" s="254">
        <v>3</v>
      </c>
      <c r="CG42" s="255"/>
      <c r="CH42" s="255"/>
      <c r="CI42" s="255"/>
      <c r="CJ42" s="256"/>
      <c r="CK42" s="436"/>
      <c r="CL42" s="204"/>
      <c r="CM42" s="205"/>
      <c r="CN42" s="205"/>
      <c r="CO42" s="205"/>
      <c r="CP42" s="206"/>
    </row>
    <row r="43" spans="1:97" ht="9.9499999999999993" customHeight="1">
      <c r="A43" s="284"/>
      <c r="B43" s="285"/>
      <c r="C43" s="285"/>
      <c r="D43" s="285"/>
      <c r="E43" s="285"/>
      <c r="F43" s="285"/>
      <c r="G43" s="522"/>
      <c r="H43" s="522"/>
      <c r="I43" s="522"/>
      <c r="J43" s="522"/>
      <c r="K43" s="522"/>
      <c r="L43" s="522"/>
      <c r="M43" s="522"/>
      <c r="N43" s="523"/>
      <c r="O43" s="38"/>
      <c r="P43" s="48"/>
      <c r="Q43" s="48"/>
      <c r="R43" s="48"/>
      <c r="S43" s="138"/>
      <c r="T43" s="138"/>
      <c r="U43" s="138"/>
      <c r="V43" s="17"/>
      <c r="W43" s="17"/>
      <c r="X43" s="17"/>
      <c r="Y43" s="17"/>
      <c r="Z43" s="525"/>
      <c r="AA43" s="564"/>
      <c r="AB43" s="564"/>
      <c r="AC43" s="564"/>
      <c r="AD43" s="238"/>
      <c r="AE43" s="238"/>
      <c r="AF43" s="238"/>
      <c r="AG43" s="564"/>
      <c r="AH43" s="564"/>
      <c r="AI43" s="238"/>
      <c r="AJ43" s="238"/>
      <c r="AK43" s="238"/>
      <c r="AL43" s="564"/>
      <c r="AM43" s="564"/>
      <c r="AN43" s="238"/>
      <c r="AO43" s="238"/>
      <c r="AP43" s="238"/>
      <c r="AQ43" s="564"/>
      <c r="AR43" s="564"/>
      <c r="AS43" s="13"/>
      <c r="AW43" s="428"/>
      <c r="AX43" s="428"/>
      <c r="AY43" s="428"/>
      <c r="AZ43" s="428"/>
      <c r="BA43" s="428"/>
      <c r="BB43" s="428"/>
      <c r="BC43" s="429"/>
      <c r="BD43" s="276"/>
      <c r="BE43" s="277"/>
      <c r="BF43" s="277"/>
      <c r="BG43" s="277"/>
      <c r="BH43" s="278"/>
      <c r="BI43" s="276"/>
      <c r="BJ43" s="277"/>
      <c r="BK43" s="277"/>
      <c r="BL43" s="277"/>
      <c r="BM43" s="278"/>
      <c r="BN43" s="260"/>
      <c r="BO43" s="265"/>
      <c r="BP43" s="266"/>
      <c r="BQ43" s="266"/>
      <c r="BR43" s="266"/>
      <c r="BS43" s="267"/>
      <c r="BT43" s="531"/>
      <c r="BU43" s="532"/>
      <c r="BV43" s="552"/>
      <c r="BW43" s="552"/>
      <c r="BX43" s="552"/>
      <c r="BY43" s="552"/>
      <c r="BZ43" s="552"/>
      <c r="CA43" s="257"/>
      <c r="CB43" s="258"/>
      <c r="CC43" s="258"/>
      <c r="CD43" s="258"/>
      <c r="CE43" s="259"/>
      <c r="CF43" s="257"/>
      <c r="CG43" s="258"/>
      <c r="CH43" s="258"/>
      <c r="CI43" s="258"/>
      <c r="CJ43" s="259"/>
      <c r="CK43" s="336"/>
      <c r="CL43" s="438"/>
      <c r="CM43" s="439"/>
      <c r="CN43" s="439"/>
      <c r="CO43" s="439"/>
      <c r="CP43" s="440"/>
    </row>
    <row r="44" spans="1:97" ht="9.75" customHeight="1">
      <c r="A44" s="38"/>
      <c r="B44" s="38"/>
      <c r="C44" s="38"/>
      <c r="D44" s="38"/>
      <c r="E44" s="38"/>
      <c r="F44" s="38"/>
      <c r="G44" s="38"/>
      <c r="H44" s="38"/>
      <c r="I44" s="38"/>
      <c r="J44" s="38"/>
      <c r="K44" s="38"/>
      <c r="L44" s="38"/>
      <c r="M44" s="38"/>
      <c r="N44" s="38"/>
      <c r="O44" s="38"/>
      <c r="P44" s="38"/>
      <c r="Q44" s="38"/>
      <c r="R44" s="38"/>
      <c r="S44" s="38"/>
      <c r="T44" s="38"/>
      <c r="U44" s="17"/>
      <c r="V44" s="280" t="s">
        <v>228</v>
      </c>
      <c r="W44" s="281"/>
      <c r="X44" s="281"/>
      <c r="Y44" s="281"/>
      <c r="Z44" s="281"/>
      <c r="AA44" s="281"/>
      <c r="AB44" s="281"/>
      <c r="AC44" s="281"/>
      <c r="AD44" s="281"/>
      <c r="AE44" s="281"/>
      <c r="AF44" s="281"/>
      <c r="AG44" s="281"/>
      <c r="AH44" s="281"/>
      <c r="AI44" s="281"/>
      <c r="AJ44" s="281"/>
      <c r="AK44" s="327">
        <v>27</v>
      </c>
      <c r="AL44" s="327"/>
      <c r="AM44" s="327"/>
      <c r="AN44" s="328" t="s">
        <v>116</v>
      </c>
      <c r="AO44" s="327">
        <v>10</v>
      </c>
      <c r="AP44" s="327"/>
      <c r="AQ44" s="327"/>
      <c r="AR44" s="328" t="s">
        <v>195</v>
      </c>
      <c r="AS44" s="14"/>
      <c r="AW44" s="428" t="s">
        <v>41</v>
      </c>
      <c r="AX44" s="428"/>
      <c r="AY44" s="428"/>
      <c r="AZ44" s="428"/>
      <c r="BA44" s="428"/>
      <c r="BB44" s="428"/>
      <c r="BC44" s="429"/>
      <c r="BD44" s="515">
        <v>27</v>
      </c>
      <c r="BE44" s="516"/>
      <c r="BF44" s="516"/>
      <c r="BG44" s="516"/>
      <c r="BH44" s="517"/>
      <c r="BI44" s="515">
        <v>87</v>
      </c>
      <c r="BJ44" s="516"/>
      <c r="BK44" s="516"/>
      <c r="BL44" s="516"/>
      <c r="BM44" s="517"/>
      <c r="BN44" s="260"/>
      <c r="BO44" s="262"/>
      <c r="BP44" s="263"/>
      <c r="BQ44" s="263"/>
      <c r="BR44" s="263"/>
      <c r="BS44" s="264"/>
      <c r="BT44" s="531"/>
      <c r="BU44" s="532"/>
      <c r="BV44" s="574" t="s">
        <v>42</v>
      </c>
      <c r="BW44" s="574"/>
      <c r="BX44" s="574"/>
      <c r="BY44" s="574"/>
      <c r="BZ44" s="574"/>
      <c r="CA44" s="254">
        <v>339</v>
      </c>
      <c r="CB44" s="255"/>
      <c r="CC44" s="255"/>
      <c r="CD44" s="255"/>
      <c r="CE44" s="256"/>
      <c r="CF44" s="254">
        <v>185</v>
      </c>
      <c r="CG44" s="255"/>
      <c r="CH44" s="255"/>
      <c r="CI44" s="255"/>
      <c r="CJ44" s="256"/>
      <c r="CK44" s="436"/>
      <c r="CL44" s="204"/>
      <c r="CM44" s="205"/>
      <c r="CN44" s="205"/>
      <c r="CO44" s="205"/>
      <c r="CP44" s="206"/>
      <c r="CQ44" s="38"/>
      <c r="CR44" s="38"/>
      <c r="CS44" s="38"/>
    </row>
    <row r="45" spans="1:97" ht="9.9499999999999993" customHeight="1">
      <c r="A45" s="38"/>
      <c r="B45" s="38"/>
      <c r="C45" s="38"/>
      <c r="D45" s="38"/>
      <c r="E45" s="38"/>
      <c r="F45" s="38"/>
      <c r="G45" s="38"/>
      <c r="H45" s="38"/>
      <c r="I45" s="38"/>
      <c r="J45" s="38"/>
      <c r="K45" s="38"/>
      <c r="L45" s="38"/>
      <c r="M45" s="38"/>
      <c r="N45" s="38"/>
      <c r="O45" s="38"/>
      <c r="P45" s="38"/>
      <c r="Q45" s="38"/>
      <c r="R45" s="38"/>
      <c r="S45" s="38"/>
      <c r="T45" s="38"/>
      <c r="U45" s="17"/>
      <c r="V45" s="282"/>
      <c r="W45" s="283"/>
      <c r="X45" s="283"/>
      <c r="Y45" s="283"/>
      <c r="Z45" s="283"/>
      <c r="AA45" s="283"/>
      <c r="AB45" s="283"/>
      <c r="AC45" s="283"/>
      <c r="AD45" s="283"/>
      <c r="AE45" s="283"/>
      <c r="AF45" s="283"/>
      <c r="AG45" s="283"/>
      <c r="AH45" s="283"/>
      <c r="AI45" s="283"/>
      <c r="AJ45" s="283"/>
      <c r="AK45" s="237"/>
      <c r="AL45" s="237"/>
      <c r="AM45" s="237"/>
      <c r="AN45" s="329"/>
      <c r="AO45" s="237"/>
      <c r="AP45" s="237"/>
      <c r="AQ45" s="237"/>
      <c r="AR45" s="329"/>
      <c r="AS45" s="18"/>
      <c r="AW45" s="428"/>
      <c r="AX45" s="428"/>
      <c r="AY45" s="428"/>
      <c r="AZ45" s="428"/>
      <c r="BA45" s="428"/>
      <c r="BB45" s="428"/>
      <c r="BC45" s="429"/>
      <c r="BD45" s="379"/>
      <c r="BE45" s="380"/>
      <c r="BF45" s="380"/>
      <c r="BG45" s="380"/>
      <c r="BH45" s="381"/>
      <c r="BI45" s="379"/>
      <c r="BJ45" s="380"/>
      <c r="BK45" s="380"/>
      <c r="BL45" s="380"/>
      <c r="BM45" s="381"/>
      <c r="BN45" s="260"/>
      <c r="BO45" s="265"/>
      <c r="BP45" s="266"/>
      <c r="BQ45" s="266"/>
      <c r="BR45" s="266"/>
      <c r="BS45" s="267"/>
      <c r="BT45" s="531"/>
      <c r="BU45" s="532"/>
      <c r="BV45" s="575"/>
      <c r="BW45" s="575"/>
      <c r="BX45" s="575"/>
      <c r="BY45" s="575"/>
      <c r="BZ45" s="575"/>
      <c r="CA45" s="257"/>
      <c r="CB45" s="258"/>
      <c r="CC45" s="258"/>
      <c r="CD45" s="258"/>
      <c r="CE45" s="259"/>
      <c r="CF45" s="257"/>
      <c r="CG45" s="258"/>
      <c r="CH45" s="258"/>
      <c r="CI45" s="258"/>
      <c r="CJ45" s="259"/>
      <c r="CK45" s="336"/>
      <c r="CL45" s="438"/>
      <c r="CM45" s="439"/>
      <c r="CN45" s="439"/>
      <c r="CO45" s="439"/>
      <c r="CP45" s="440"/>
    </row>
    <row r="46" spans="1:97" ht="9.9499999999999993" customHeight="1">
      <c r="J46" s="17"/>
      <c r="K46" s="17"/>
      <c r="L46" s="17"/>
      <c r="M46" s="17"/>
      <c r="N46" s="17"/>
      <c r="O46" s="17"/>
      <c r="P46" s="17"/>
      <c r="Q46" s="17"/>
      <c r="R46" s="17"/>
      <c r="S46" s="17"/>
      <c r="T46" s="17"/>
      <c r="U46" s="17"/>
      <c r="V46" s="284"/>
      <c r="W46" s="285"/>
      <c r="X46" s="285"/>
      <c r="Y46" s="285"/>
      <c r="Z46" s="285"/>
      <c r="AA46" s="285"/>
      <c r="AB46" s="285"/>
      <c r="AC46" s="285"/>
      <c r="AD46" s="285"/>
      <c r="AE46" s="285"/>
      <c r="AF46" s="285"/>
      <c r="AG46" s="285"/>
      <c r="AH46" s="285"/>
      <c r="AI46" s="285"/>
      <c r="AJ46" s="285"/>
      <c r="AK46" s="238"/>
      <c r="AL46" s="238"/>
      <c r="AM46" s="238"/>
      <c r="AN46" s="564"/>
      <c r="AO46" s="238"/>
      <c r="AP46" s="238"/>
      <c r="AQ46" s="238"/>
      <c r="AR46" s="564"/>
      <c r="AS46" s="47"/>
      <c r="AW46" s="232" t="s">
        <v>43</v>
      </c>
      <c r="AX46" s="232"/>
      <c r="AY46" s="232"/>
      <c r="AZ46" s="232"/>
      <c r="BA46" s="232"/>
      <c r="BB46" s="232"/>
      <c r="BC46" s="593"/>
      <c r="BD46" s="254"/>
      <c r="BE46" s="255"/>
      <c r="BF46" s="255"/>
      <c r="BG46" s="255"/>
      <c r="BH46" s="256"/>
      <c r="BI46" s="254"/>
      <c r="BJ46" s="255"/>
      <c r="BK46" s="255"/>
      <c r="BL46" s="255"/>
      <c r="BM46" s="256"/>
      <c r="BN46" s="260"/>
      <c r="BO46" s="262"/>
      <c r="BP46" s="263"/>
      <c r="BQ46" s="263"/>
      <c r="BR46" s="263"/>
      <c r="BS46" s="264"/>
      <c r="BT46" s="531"/>
      <c r="BU46" s="532"/>
      <c r="BV46" s="572" t="s">
        <v>44</v>
      </c>
      <c r="BW46" s="572"/>
      <c r="BX46" s="572"/>
      <c r="BY46" s="572"/>
      <c r="BZ46" s="572"/>
      <c r="CA46" s="254">
        <v>0</v>
      </c>
      <c r="CB46" s="255"/>
      <c r="CC46" s="255"/>
      <c r="CD46" s="255"/>
      <c r="CE46" s="256"/>
      <c r="CF46" s="254">
        <v>0</v>
      </c>
      <c r="CG46" s="255"/>
      <c r="CH46" s="255"/>
      <c r="CI46" s="255"/>
      <c r="CJ46" s="256"/>
      <c r="CK46" s="436"/>
      <c r="CL46" s="204"/>
      <c r="CM46" s="205"/>
      <c r="CN46" s="205"/>
      <c r="CO46" s="205"/>
      <c r="CP46" s="206"/>
    </row>
    <row r="47" spans="1:97" ht="9.9499999999999993" customHeight="1">
      <c r="A47" s="576" t="s">
        <v>110</v>
      </c>
      <c r="B47" s="577"/>
      <c r="C47" s="578"/>
      <c r="D47" s="140"/>
      <c r="E47" s="141"/>
      <c r="F47" s="141"/>
      <c r="G47" s="141"/>
      <c r="H47" s="141"/>
      <c r="I47" s="141"/>
      <c r="J47" s="141"/>
      <c r="K47" s="141"/>
      <c r="L47" s="141"/>
      <c r="M47" s="141"/>
      <c r="N47" s="141"/>
      <c r="O47" s="141"/>
      <c r="P47" s="141"/>
      <c r="Q47" s="141"/>
      <c r="R47" s="141"/>
      <c r="S47" s="141"/>
      <c r="T47" s="141"/>
      <c r="U47" s="141"/>
      <c r="V47" s="14"/>
      <c r="W47" s="576" t="s">
        <v>113</v>
      </c>
      <c r="X47" s="578"/>
      <c r="Y47" s="584">
        <v>1</v>
      </c>
      <c r="Z47" s="585"/>
      <c r="AA47" s="585"/>
      <c r="AB47" s="585"/>
      <c r="AC47" s="585"/>
      <c r="AD47" s="585"/>
      <c r="AE47" s="586"/>
      <c r="AF47" s="74"/>
      <c r="AG47" s="281" t="s">
        <v>100</v>
      </c>
      <c r="AH47" s="281"/>
      <c r="AI47" s="141"/>
      <c r="AJ47" s="141"/>
      <c r="AK47" s="141"/>
      <c r="AL47" s="141"/>
      <c r="AM47" s="141"/>
      <c r="AN47" s="141"/>
      <c r="AO47" s="141"/>
      <c r="AP47" s="141"/>
      <c r="AQ47" s="141"/>
      <c r="AR47" s="141"/>
      <c r="AS47" s="14"/>
      <c r="AW47" s="312"/>
      <c r="AX47" s="312"/>
      <c r="AY47" s="312"/>
      <c r="AZ47" s="312"/>
      <c r="BA47" s="312"/>
      <c r="BB47" s="312"/>
      <c r="BC47" s="461"/>
      <c r="BD47" s="257"/>
      <c r="BE47" s="258"/>
      <c r="BF47" s="258"/>
      <c r="BG47" s="258"/>
      <c r="BH47" s="259"/>
      <c r="BI47" s="257"/>
      <c r="BJ47" s="258"/>
      <c r="BK47" s="258"/>
      <c r="BL47" s="258"/>
      <c r="BM47" s="259"/>
      <c r="BN47" s="261"/>
      <c r="BO47" s="265"/>
      <c r="BP47" s="266"/>
      <c r="BQ47" s="266"/>
      <c r="BR47" s="266"/>
      <c r="BS47" s="267"/>
      <c r="BT47" s="531"/>
      <c r="BU47" s="532"/>
      <c r="BV47" s="573"/>
      <c r="BW47" s="573"/>
      <c r="BX47" s="573"/>
      <c r="BY47" s="573"/>
      <c r="BZ47" s="573"/>
      <c r="CA47" s="257"/>
      <c r="CB47" s="258"/>
      <c r="CC47" s="258"/>
      <c r="CD47" s="258"/>
      <c r="CE47" s="259"/>
      <c r="CF47" s="257"/>
      <c r="CG47" s="258"/>
      <c r="CH47" s="258"/>
      <c r="CI47" s="258"/>
      <c r="CJ47" s="259"/>
      <c r="CK47" s="336"/>
      <c r="CL47" s="265"/>
      <c r="CM47" s="266"/>
      <c r="CN47" s="266"/>
      <c r="CO47" s="266"/>
      <c r="CP47" s="267"/>
    </row>
    <row r="48" spans="1:97" ht="9.75" customHeight="1">
      <c r="A48" s="579"/>
      <c r="B48" s="580"/>
      <c r="C48" s="581"/>
      <c r="D48" s="30"/>
      <c r="E48" s="590" t="s">
        <v>108</v>
      </c>
      <c r="F48" s="590"/>
      <c r="G48" s="590"/>
      <c r="H48" s="590"/>
      <c r="I48" s="590"/>
      <c r="J48" s="17"/>
      <c r="K48" s="591" t="s">
        <v>245</v>
      </c>
      <c r="L48" s="591"/>
      <c r="M48" s="591"/>
      <c r="N48" s="591"/>
      <c r="O48" s="591"/>
      <c r="P48" s="591"/>
      <c r="Q48" s="591"/>
      <c r="R48" s="591"/>
      <c r="S48" s="591"/>
      <c r="T48" s="591"/>
      <c r="U48" s="591"/>
      <c r="V48" s="70"/>
      <c r="W48" s="579"/>
      <c r="X48" s="581"/>
      <c r="Y48" s="587"/>
      <c r="Z48" s="588"/>
      <c r="AA48" s="588"/>
      <c r="AB48" s="588"/>
      <c r="AC48" s="588"/>
      <c r="AD48" s="588"/>
      <c r="AE48" s="589"/>
      <c r="AF48" s="43"/>
      <c r="AG48" s="283"/>
      <c r="AH48" s="283"/>
      <c r="AI48" s="139"/>
      <c r="AJ48" s="139"/>
      <c r="AK48" s="17"/>
      <c r="AL48" s="17"/>
      <c r="AM48" s="17"/>
      <c r="AN48" s="17"/>
      <c r="AO48" s="17"/>
      <c r="AP48" s="17"/>
      <c r="AQ48" s="17"/>
      <c r="AR48" s="17"/>
      <c r="AS48" s="18"/>
      <c r="AW48" s="604" t="s">
        <v>45</v>
      </c>
      <c r="AX48" s="604"/>
      <c r="AY48" s="604"/>
      <c r="AZ48" s="604"/>
      <c r="BA48" s="604"/>
      <c r="BB48" s="604"/>
      <c r="BC48" s="605"/>
      <c r="BD48" s="254">
        <v>27</v>
      </c>
      <c r="BE48" s="255"/>
      <c r="BF48" s="255"/>
      <c r="BG48" s="255"/>
      <c r="BH48" s="256"/>
      <c r="BI48" s="254">
        <v>87</v>
      </c>
      <c r="BJ48" s="255"/>
      <c r="BK48" s="255"/>
      <c r="BL48" s="255"/>
      <c r="BM48" s="256"/>
      <c r="BN48" s="497"/>
      <c r="BO48" s="204"/>
      <c r="BP48" s="205"/>
      <c r="BQ48" s="205"/>
      <c r="BR48" s="205"/>
      <c r="BS48" s="206"/>
      <c r="BT48" s="531"/>
      <c r="BU48" s="532"/>
      <c r="BV48" s="610" t="s">
        <v>46</v>
      </c>
      <c r="BW48" s="610"/>
      <c r="BX48" s="610"/>
      <c r="BY48" s="610"/>
      <c r="BZ48" s="610"/>
      <c r="CA48" s="488">
        <f>IF(ISNUMBER(CA$36),CA$36,0)+IF(ISNUMBER(CA$40),CA$40,0)+IF(ISNUMBER(CA$42),CA$42,0)+IF(ISNUMBER(CA$44),CA$44,0)+IF(ISNUMBER(CA$46),CA$46,0)</f>
        <v>1480</v>
      </c>
      <c r="CB48" s="489"/>
      <c r="CC48" s="489"/>
      <c r="CD48" s="489"/>
      <c r="CE48" s="490"/>
      <c r="CF48" s="488">
        <f>IF(ISNUMBER(CF$36),CF$36,0)+IF(ISNUMBER(CF$40),CF$40,0)+IF(ISNUMBER(CF$42),CF$42,0)+IF(ISNUMBER(CF$44),CF$44,0)+IF(ISNUMBER(CF$46),CF$46,0)</f>
        <v>852</v>
      </c>
      <c r="CG48" s="489"/>
      <c r="CH48" s="489"/>
      <c r="CI48" s="489"/>
      <c r="CJ48" s="490"/>
      <c r="CK48" s="436"/>
      <c r="CL48" s="204"/>
      <c r="CM48" s="205"/>
      <c r="CN48" s="205"/>
      <c r="CO48" s="205"/>
      <c r="CP48" s="206"/>
    </row>
    <row r="49" spans="1:95" ht="9.9499999999999993" customHeight="1">
      <c r="A49" s="579"/>
      <c r="B49" s="580"/>
      <c r="C49" s="581"/>
      <c r="D49" s="30"/>
      <c r="E49" s="590"/>
      <c r="F49" s="590"/>
      <c r="G49" s="590"/>
      <c r="H49" s="590"/>
      <c r="I49" s="590"/>
      <c r="J49" s="17"/>
      <c r="K49" s="592"/>
      <c r="L49" s="592"/>
      <c r="M49" s="592"/>
      <c r="N49" s="592"/>
      <c r="O49" s="592"/>
      <c r="P49" s="592"/>
      <c r="Q49" s="592"/>
      <c r="R49" s="592"/>
      <c r="S49" s="592"/>
      <c r="T49" s="592"/>
      <c r="U49" s="592"/>
      <c r="V49" s="70"/>
      <c r="W49" s="579"/>
      <c r="X49" s="581"/>
      <c r="Y49" s="587"/>
      <c r="Z49" s="588"/>
      <c r="AA49" s="588"/>
      <c r="AB49" s="588"/>
      <c r="AC49" s="588"/>
      <c r="AD49" s="588"/>
      <c r="AE49" s="589"/>
      <c r="AF49" s="43"/>
      <c r="AG49" s="38"/>
      <c r="AH49" s="38"/>
      <c r="AI49" s="38"/>
      <c r="AJ49" s="38"/>
      <c r="AK49" s="38"/>
      <c r="AL49" s="38"/>
      <c r="AM49" s="38"/>
      <c r="AN49" s="38"/>
      <c r="AO49" s="38"/>
      <c r="AP49" s="38"/>
      <c r="AQ49" s="38"/>
      <c r="AR49" s="38"/>
      <c r="AS49" s="42"/>
      <c r="AW49" s="430"/>
      <c r="AX49" s="430"/>
      <c r="AY49" s="430"/>
      <c r="AZ49" s="430"/>
      <c r="BA49" s="430"/>
      <c r="BB49" s="430"/>
      <c r="BC49" s="431"/>
      <c r="BD49" s="257"/>
      <c r="BE49" s="258"/>
      <c r="BF49" s="258"/>
      <c r="BG49" s="258"/>
      <c r="BH49" s="259"/>
      <c r="BI49" s="257"/>
      <c r="BJ49" s="258"/>
      <c r="BK49" s="258"/>
      <c r="BL49" s="258"/>
      <c r="BM49" s="259"/>
      <c r="BN49" s="497"/>
      <c r="BO49" s="438"/>
      <c r="BP49" s="439"/>
      <c r="BQ49" s="439"/>
      <c r="BR49" s="439"/>
      <c r="BS49" s="440"/>
      <c r="BT49" s="531"/>
      <c r="BU49" s="532"/>
      <c r="BV49" s="611"/>
      <c r="BW49" s="611"/>
      <c r="BX49" s="611"/>
      <c r="BY49" s="611"/>
      <c r="BZ49" s="611"/>
      <c r="CA49" s="491"/>
      <c r="CB49" s="492"/>
      <c r="CC49" s="492"/>
      <c r="CD49" s="492"/>
      <c r="CE49" s="493"/>
      <c r="CF49" s="491"/>
      <c r="CG49" s="492"/>
      <c r="CH49" s="492"/>
      <c r="CI49" s="492"/>
      <c r="CJ49" s="493"/>
      <c r="CK49" s="336"/>
      <c r="CL49" s="265"/>
      <c r="CM49" s="266"/>
      <c r="CN49" s="266"/>
      <c r="CO49" s="266"/>
      <c r="CP49" s="267"/>
    </row>
    <row r="50" spans="1:95" ht="9.75" customHeight="1">
      <c r="A50" s="579"/>
      <c r="B50" s="580"/>
      <c r="C50" s="581"/>
      <c r="D50" s="30"/>
      <c r="E50" s="590" t="s">
        <v>109</v>
      </c>
      <c r="F50" s="590"/>
      <c r="G50" s="590"/>
      <c r="H50" s="590"/>
      <c r="I50" s="590"/>
      <c r="J50" s="17"/>
      <c r="K50" s="591" t="s">
        <v>246</v>
      </c>
      <c r="L50" s="591"/>
      <c r="M50" s="591"/>
      <c r="N50" s="591"/>
      <c r="O50" s="591"/>
      <c r="P50" s="591"/>
      <c r="Q50" s="591"/>
      <c r="R50" s="591"/>
      <c r="S50" s="591"/>
      <c r="T50" s="591"/>
      <c r="U50" s="591"/>
      <c r="V50" s="70"/>
      <c r="W50" s="579"/>
      <c r="X50" s="581"/>
      <c r="Y50" s="587"/>
      <c r="Z50" s="588"/>
      <c r="AA50" s="588"/>
      <c r="AB50" s="588"/>
      <c r="AC50" s="588"/>
      <c r="AD50" s="588"/>
      <c r="AE50" s="589"/>
      <c r="AF50" s="43"/>
      <c r="AG50" s="602" t="s">
        <v>103</v>
      </c>
      <c r="AH50" s="602"/>
      <c r="AI50" s="602"/>
      <c r="AJ50" s="602"/>
      <c r="AK50" s="553" t="s">
        <v>104</v>
      </c>
      <c r="AL50" s="553"/>
      <c r="AM50" s="553"/>
      <c r="AN50" s="553"/>
      <c r="AO50" s="603">
        <v>0</v>
      </c>
      <c r="AP50" s="603"/>
      <c r="AQ50" s="603"/>
      <c r="AR50" s="553" t="s">
        <v>101</v>
      </c>
      <c r="AS50" s="66"/>
      <c r="AW50" s="524" t="s">
        <v>47</v>
      </c>
      <c r="AX50" s="524"/>
      <c r="AY50" s="524"/>
      <c r="AZ50" s="524"/>
      <c r="BA50" s="524"/>
      <c r="BB50" s="524"/>
      <c r="BC50" s="525"/>
      <c r="BD50" s="254"/>
      <c r="BE50" s="255"/>
      <c r="BF50" s="255"/>
      <c r="BG50" s="255"/>
      <c r="BH50" s="256"/>
      <c r="BI50" s="254"/>
      <c r="BJ50" s="255"/>
      <c r="BK50" s="255"/>
      <c r="BL50" s="255"/>
      <c r="BM50" s="256"/>
      <c r="BN50" s="279"/>
      <c r="BO50" s="204"/>
      <c r="BP50" s="205"/>
      <c r="BQ50" s="205"/>
      <c r="BR50" s="205"/>
      <c r="BS50" s="206"/>
      <c r="BT50" s="531"/>
      <c r="BU50" s="532"/>
      <c r="BV50" s="612" t="s">
        <v>48</v>
      </c>
      <c r="BW50" s="612"/>
      <c r="BX50" s="612"/>
      <c r="BY50" s="612"/>
      <c r="BZ50" s="612"/>
      <c r="CA50" s="254">
        <v>2836</v>
      </c>
      <c r="CB50" s="255"/>
      <c r="CC50" s="255"/>
      <c r="CD50" s="255"/>
      <c r="CE50" s="256"/>
      <c r="CF50" s="254">
        <v>2377</v>
      </c>
      <c r="CG50" s="255"/>
      <c r="CH50" s="255"/>
      <c r="CI50" s="255"/>
      <c r="CJ50" s="256"/>
      <c r="CK50" s="436"/>
      <c r="CL50" s="204"/>
      <c r="CM50" s="205"/>
      <c r="CN50" s="205"/>
      <c r="CO50" s="205"/>
      <c r="CP50" s="206"/>
    </row>
    <row r="51" spans="1:95" ht="9.9499999999999993" customHeight="1">
      <c r="A51" s="579"/>
      <c r="B51" s="580"/>
      <c r="C51" s="581"/>
      <c r="D51" s="30"/>
      <c r="E51" s="590"/>
      <c r="F51" s="590"/>
      <c r="G51" s="590"/>
      <c r="H51" s="590"/>
      <c r="I51" s="590"/>
      <c r="J51" s="17"/>
      <c r="K51" s="592"/>
      <c r="L51" s="592"/>
      <c r="M51" s="592"/>
      <c r="N51" s="592"/>
      <c r="O51" s="592"/>
      <c r="P51" s="592"/>
      <c r="Q51" s="592"/>
      <c r="R51" s="592"/>
      <c r="S51" s="592"/>
      <c r="T51" s="592"/>
      <c r="U51" s="592"/>
      <c r="V51" s="70"/>
      <c r="W51" s="579"/>
      <c r="X51" s="581"/>
      <c r="Y51" s="587"/>
      <c r="Z51" s="588"/>
      <c r="AA51" s="588"/>
      <c r="AB51" s="588"/>
      <c r="AC51" s="588"/>
      <c r="AD51" s="588"/>
      <c r="AE51" s="589"/>
      <c r="AF51" s="43"/>
      <c r="AG51" s="602"/>
      <c r="AH51" s="602"/>
      <c r="AI51" s="602"/>
      <c r="AJ51" s="602"/>
      <c r="AK51" s="553"/>
      <c r="AL51" s="553"/>
      <c r="AM51" s="553"/>
      <c r="AN51" s="553"/>
      <c r="AO51" s="603"/>
      <c r="AP51" s="603"/>
      <c r="AQ51" s="603"/>
      <c r="AR51" s="553"/>
      <c r="AS51" s="66"/>
      <c r="AW51" s="232"/>
      <c r="AX51" s="232"/>
      <c r="AY51" s="232"/>
      <c r="AZ51" s="232"/>
      <c r="BA51" s="232"/>
      <c r="BB51" s="232"/>
      <c r="BC51" s="593"/>
      <c r="BD51" s="257"/>
      <c r="BE51" s="258"/>
      <c r="BF51" s="258"/>
      <c r="BG51" s="258"/>
      <c r="BH51" s="259"/>
      <c r="BI51" s="257"/>
      <c r="BJ51" s="258"/>
      <c r="BK51" s="258"/>
      <c r="BL51" s="258"/>
      <c r="BM51" s="259"/>
      <c r="BN51" s="279"/>
      <c r="BO51" s="207"/>
      <c r="BP51" s="208"/>
      <c r="BQ51" s="208"/>
      <c r="BR51" s="208"/>
      <c r="BS51" s="209"/>
      <c r="BT51" s="531"/>
      <c r="BU51" s="532"/>
      <c r="BV51" s="613"/>
      <c r="BW51" s="613"/>
      <c r="BX51" s="613"/>
      <c r="BY51" s="613"/>
      <c r="BZ51" s="613"/>
      <c r="CA51" s="257"/>
      <c r="CB51" s="258"/>
      <c r="CC51" s="258"/>
      <c r="CD51" s="258"/>
      <c r="CE51" s="259"/>
      <c r="CF51" s="257"/>
      <c r="CG51" s="258"/>
      <c r="CH51" s="258"/>
      <c r="CI51" s="258"/>
      <c r="CJ51" s="259"/>
      <c r="CK51" s="336"/>
      <c r="CL51" s="265"/>
      <c r="CM51" s="266"/>
      <c r="CN51" s="266"/>
      <c r="CO51" s="266"/>
      <c r="CP51" s="267"/>
    </row>
    <row r="52" spans="1:95" ht="9.9499999999999993" customHeight="1">
      <c r="A52" s="579"/>
      <c r="B52" s="580"/>
      <c r="C52" s="581"/>
      <c r="D52" s="30"/>
      <c r="E52" s="590" t="s">
        <v>106</v>
      </c>
      <c r="F52" s="590"/>
      <c r="G52" s="590"/>
      <c r="H52" s="590"/>
      <c r="I52" s="590"/>
      <c r="J52" s="17"/>
      <c r="K52" s="591" t="s">
        <v>247</v>
      </c>
      <c r="L52" s="591"/>
      <c r="M52" s="591"/>
      <c r="N52" s="591"/>
      <c r="O52" s="591"/>
      <c r="P52" s="591"/>
      <c r="Q52" s="591"/>
      <c r="R52" s="591"/>
      <c r="S52" s="591"/>
      <c r="T52" s="591"/>
      <c r="U52" s="591"/>
      <c r="V52" s="71"/>
      <c r="W52" s="579"/>
      <c r="X52" s="581"/>
      <c r="Y52" s="587"/>
      <c r="Z52" s="588"/>
      <c r="AA52" s="588"/>
      <c r="AB52" s="588"/>
      <c r="AC52" s="588"/>
      <c r="AD52" s="588"/>
      <c r="AE52" s="589"/>
      <c r="AF52" s="43"/>
      <c r="AG52" s="145"/>
      <c r="AH52" s="145"/>
      <c r="AI52" s="145"/>
      <c r="AJ52" s="145"/>
      <c r="AK52" s="145"/>
      <c r="AL52" s="145"/>
      <c r="AM52" s="145"/>
      <c r="AN52" s="145"/>
      <c r="AO52" s="38"/>
      <c r="AP52" s="38"/>
      <c r="AR52" s="38"/>
      <c r="AS52" s="70"/>
      <c r="AW52" s="594" t="s">
        <v>49</v>
      </c>
      <c r="AX52" s="595"/>
      <c r="AY52" s="595"/>
      <c r="AZ52" s="595"/>
      <c r="BA52" s="595"/>
      <c r="BB52" s="595"/>
      <c r="BC52" s="595"/>
      <c r="BD52" s="595"/>
      <c r="BE52" s="595"/>
      <c r="BF52" s="596" t="s">
        <v>217</v>
      </c>
      <c r="BG52" s="597"/>
      <c r="BH52" s="597"/>
      <c r="BI52" s="597"/>
      <c r="BJ52" s="600"/>
      <c r="BK52" s="600"/>
      <c r="BL52" s="600"/>
      <c r="BM52" s="600"/>
      <c r="BN52" s="600"/>
      <c r="BO52" s="600"/>
      <c r="BP52" s="600"/>
      <c r="BQ52" s="606" t="s">
        <v>94</v>
      </c>
      <c r="BR52" s="606"/>
      <c r="BS52" s="20"/>
      <c r="BT52" s="531"/>
      <c r="BU52" s="532"/>
      <c r="BV52" s="608" t="s">
        <v>50</v>
      </c>
      <c r="BW52" s="608"/>
      <c r="BX52" s="608"/>
      <c r="BY52" s="608"/>
      <c r="BZ52" s="608"/>
      <c r="CA52" s="254">
        <v>6</v>
      </c>
      <c r="CB52" s="255"/>
      <c r="CC52" s="255"/>
      <c r="CD52" s="255"/>
      <c r="CE52" s="256"/>
      <c r="CF52" s="254">
        <v>334</v>
      </c>
      <c r="CG52" s="255"/>
      <c r="CH52" s="255"/>
      <c r="CI52" s="255"/>
      <c r="CJ52" s="256"/>
      <c r="CK52" s="436"/>
      <c r="CL52" s="204"/>
      <c r="CM52" s="205"/>
      <c r="CN52" s="205"/>
      <c r="CO52" s="205"/>
      <c r="CP52" s="206"/>
    </row>
    <row r="53" spans="1:95" ht="9.75" customHeight="1">
      <c r="A53" s="579"/>
      <c r="B53" s="580"/>
      <c r="C53" s="581"/>
      <c r="D53" s="43"/>
      <c r="E53" s="590"/>
      <c r="F53" s="590"/>
      <c r="G53" s="590"/>
      <c r="H53" s="590"/>
      <c r="I53" s="590"/>
      <c r="J53" s="17"/>
      <c r="K53" s="592"/>
      <c r="L53" s="592"/>
      <c r="M53" s="592"/>
      <c r="N53" s="592"/>
      <c r="O53" s="592"/>
      <c r="P53" s="592"/>
      <c r="Q53" s="592"/>
      <c r="R53" s="592"/>
      <c r="S53" s="592"/>
      <c r="T53" s="592"/>
      <c r="U53" s="592"/>
      <c r="V53" s="71"/>
      <c r="W53" s="579"/>
      <c r="X53" s="581"/>
      <c r="Y53" s="67"/>
      <c r="Z53" s="49"/>
      <c r="AA53" s="49"/>
      <c r="AB53" s="38"/>
      <c r="AC53" s="38"/>
      <c r="AD53" s="553" t="s">
        <v>101</v>
      </c>
      <c r="AE53" s="42"/>
      <c r="AF53" s="43"/>
      <c r="AG53" s="602" t="s">
        <v>102</v>
      </c>
      <c r="AH53" s="602"/>
      <c r="AI53" s="602"/>
      <c r="AJ53" s="602"/>
      <c r="AK53" s="553" t="s">
        <v>105</v>
      </c>
      <c r="AL53" s="553"/>
      <c r="AM53" s="553"/>
      <c r="AN53" s="553"/>
      <c r="AO53" s="603">
        <v>0</v>
      </c>
      <c r="AP53" s="603"/>
      <c r="AQ53" s="603"/>
      <c r="AR53" s="553" t="s">
        <v>101</v>
      </c>
      <c r="AS53" s="66"/>
      <c r="AW53" s="595"/>
      <c r="AX53" s="595"/>
      <c r="AY53" s="595"/>
      <c r="AZ53" s="595"/>
      <c r="BA53" s="595"/>
      <c r="BB53" s="595"/>
      <c r="BC53" s="595"/>
      <c r="BD53" s="595"/>
      <c r="BE53" s="595"/>
      <c r="BF53" s="598"/>
      <c r="BG53" s="599"/>
      <c r="BH53" s="599"/>
      <c r="BI53" s="599"/>
      <c r="BJ53" s="601"/>
      <c r="BK53" s="601"/>
      <c r="BL53" s="601"/>
      <c r="BM53" s="601"/>
      <c r="BN53" s="601"/>
      <c r="BO53" s="601"/>
      <c r="BP53" s="601"/>
      <c r="BQ53" s="607"/>
      <c r="BR53" s="607"/>
      <c r="BS53" s="21"/>
      <c r="BT53" s="531"/>
      <c r="BU53" s="532"/>
      <c r="BV53" s="609"/>
      <c r="BW53" s="609"/>
      <c r="BX53" s="609"/>
      <c r="BY53" s="609"/>
      <c r="BZ53" s="609"/>
      <c r="CA53" s="257"/>
      <c r="CB53" s="258"/>
      <c r="CC53" s="258"/>
      <c r="CD53" s="258"/>
      <c r="CE53" s="259"/>
      <c r="CF53" s="257"/>
      <c r="CG53" s="258"/>
      <c r="CH53" s="258"/>
      <c r="CI53" s="258"/>
      <c r="CJ53" s="259"/>
      <c r="CK53" s="336"/>
      <c r="CL53" s="265"/>
      <c r="CM53" s="266"/>
      <c r="CN53" s="266"/>
      <c r="CO53" s="266"/>
      <c r="CP53" s="267"/>
    </row>
    <row r="54" spans="1:95" ht="9.9499999999999993" customHeight="1">
      <c r="A54" s="579"/>
      <c r="B54" s="580"/>
      <c r="C54" s="581"/>
      <c r="D54" s="67"/>
      <c r="E54" s="618" t="s">
        <v>107</v>
      </c>
      <c r="F54" s="618"/>
      <c r="G54" s="618"/>
      <c r="H54" s="618"/>
      <c r="I54" s="618"/>
      <c r="J54" s="17"/>
      <c r="K54" s="620" t="s">
        <v>248</v>
      </c>
      <c r="L54" s="620"/>
      <c r="M54" s="620"/>
      <c r="N54" s="620"/>
      <c r="O54" s="620"/>
      <c r="P54" s="620"/>
      <c r="Q54" s="620"/>
      <c r="R54" s="620"/>
      <c r="S54" s="620"/>
      <c r="T54" s="620"/>
      <c r="U54" s="620"/>
      <c r="V54" s="71"/>
      <c r="W54" s="582"/>
      <c r="X54" s="583"/>
      <c r="Y54" s="68"/>
      <c r="Z54" s="69"/>
      <c r="AA54" s="69"/>
      <c r="AB54" s="69"/>
      <c r="AC54" s="46"/>
      <c r="AD54" s="554"/>
      <c r="AE54" s="47"/>
      <c r="AF54" s="68"/>
      <c r="AG54" s="627"/>
      <c r="AH54" s="627"/>
      <c r="AI54" s="627"/>
      <c r="AJ54" s="627"/>
      <c r="AK54" s="554"/>
      <c r="AL54" s="554"/>
      <c r="AM54" s="554"/>
      <c r="AN54" s="554"/>
      <c r="AO54" s="628"/>
      <c r="AP54" s="628"/>
      <c r="AQ54" s="628"/>
      <c r="AR54" s="554"/>
      <c r="AS54" s="72"/>
      <c r="AW54" s="594" t="s">
        <v>51</v>
      </c>
      <c r="AX54" s="595"/>
      <c r="AY54" s="595"/>
      <c r="AZ54" s="595"/>
      <c r="BA54" s="595"/>
      <c r="BB54" s="595"/>
      <c r="BC54" s="595"/>
      <c r="BD54" s="595"/>
      <c r="BE54" s="595"/>
      <c r="BF54" s="622">
        <v>13</v>
      </c>
      <c r="BG54" s="600"/>
      <c r="BH54" s="600"/>
      <c r="BI54" s="600"/>
      <c r="BJ54" s="600"/>
      <c r="BK54" s="600"/>
      <c r="BL54" s="624" t="s">
        <v>266</v>
      </c>
      <c r="BM54" s="624"/>
      <c r="BN54" s="624"/>
      <c r="BO54" s="624"/>
      <c r="BP54" s="624"/>
      <c r="BQ54" s="624"/>
      <c r="BR54" s="624"/>
      <c r="BS54" s="20"/>
      <c r="BT54" s="531"/>
      <c r="BU54" s="532"/>
      <c r="BV54" s="612" t="s">
        <v>52</v>
      </c>
      <c r="BW54" s="612"/>
      <c r="BX54" s="612"/>
      <c r="BY54" s="612"/>
      <c r="BZ54" s="612"/>
      <c r="CA54" s="273">
        <f>IF(ISNUMBER(CA$48),CA$48,0)+IF(ISNUMBER(CA$50),CA$50,0)+IF(ISNUMBER(CA$52),CA$52,0)</f>
        <v>4322</v>
      </c>
      <c r="CB54" s="274"/>
      <c r="CC54" s="274"/>
      <c r="CD54" s="274"/>
      <c r="CE54" s="275"/>
      <c r="CF54" s="273">
        <f>IF(ISNUMBER(CF$48),CF$48,0)+IF(ISNUMBER(CF$50),CF$50,0)+IF(ISNUMBER(CF$52),CF$52,0)</f>
        <v>3563</v>
      </c>
      <c r="CG54" s="274"/>
      <c r="CH54" s="274"/>
      <c r="CI54" s="274"/>
      <c r="CJ54" s="275"/>
      <c r="CK54" s="436"/>
      <c r="CL54" s="204"/>
      <c r="CM54" s="205"/>
      <c r="CN54" s="205"/>
      <c r="CO54" s="205"/>
      <c r="CP54" s="206"/>
    </row>
    <row r="55" spans="1:95" ht="9.9499999999999993" customHeight="1" thickBot="1">
      <c r="A55" s="579"/>
      <c r="B55" s="580"/>
      <c r="C55" s="581"/>
      <c r="D55" s="43"/>
      <c r="E55" s="619"/>
      <c r="F55" s="619"/>
      <c r="G55" s="619"/>
      <c r="H55" s="619"/>
      <c r="I55" s="619"/>
      <c r="J55" s="49"/>
      <c r="K55" s="621"/>
      <c r="L55" s="621"/>
      <c r="M55" s="621"/>
      <c r="N55" s="621"/>
      <c r="O55" s="621"/>
      <c r="P55" s="621"/>
      <c r="Q55" s="621"/>
      <c r="R55" s="621"/>
      <c r="S55" s="621"/>
      <c r="T55" s="621"/>
      <c r="U55" s="621"/>
      <c r="V55" s="18"/>
      <c r="W55" s="576" t="s">
        <v>114</v>
      </c>
      <c r="X55" s="578"/>
      <c r="Y55" s="144"/>
      <c r="Z55" s="143"/>
      <c r="AA55" s="143"/>
      <c r="AB55" s="141"/>
      <c r="AC55" s="141"/>
      <c r="AD55" s="141"/>
      <c r="AE55" s="141"/>
      <c r="AF55" s="141"/>
      <c r="AG55" s="141"/>
      <c r="AH55" s="141"/>
      <c r="AI55" s="141"/>
      <c r="AJ55" s="141"/>
      <c r="AK55" s="141"/>
      <c r="AL55" s="141"/>
      <c r="AM55" s="40"/>
      <c r="AN55" s="40"/>
      <c r="AO55" s="40"/>
      <c r="AP55" s="40"/>
      <c r="AQ55" s="40"/>
      <c r="AR55" s="40"/>
      <c r="AS55" s="41"/>
      <c r="AW55" s="595"/>
      <c r="AX55" s="595"/>
      <c r="AY55" s="595"/>
      <c r="AZ55" s="595"/>
      <c r="BA55" s="595"/>
      <c r="BB55" s="595"/>
      <c r="BC55" s="595"/>
      <c r="BD55" s="595"/>
      <c r="BE55" s="595"/>
      <c r="BF55" s="623"/>
      <c r="BG55" s="601"/>
      <c r="BH55" s="601"/>
      <c r="BI55" s="601"/>
      <c r="BJ55" s="601"/>
      <c r="BK55" s="601"/>
      <c r="BL55" s="625"/>
      <c r="BM55" s="625"/>
      <c r="BN55" s="625"/>
      <c r="BO55" s="625"/>
      <c r="BP55" s="625"/>
      <c r="BQ55" s="625"/>
      <c r="BR55" s="625"/>
      <c r="BS55" s="21"/>
      <c r="BT55" s="533"/>
      <c r="BU55" s="534"/>
      <c r="BV55" s="626"/>
      <c r="BW55" s="626"/>
      <c r="BX55" s="626"/>
      <c r="BY55" s="626"/>
      <c r="BZ55" s="626"/>
      <c r="CA55" s="512"/>
      <c r="CB55" s="513"/>
      <c r="CC55" s="513"/>
      <c r="CD55" s="513"/>
      <c r="CE55" s="514"/>
      <c r="CF55" s="512"/>
      <c r="CG55" s="513"/>
      <c r="CH55" s="513"/>
      <c r="CI55" s="513"/>
      <c r="CJ55" s="514"/>
      <c r="CK55" s="336"/>
      <c r="CL55" s="438"/>
      <c r="CM55" s="439"/>
      <c r="CN55" s="439"/>
      <c r="CO55" s="439"/>
      <c r="CP55" s="440"/>
    </row>
    <row r="56" spans="1:95" ht="8.25" customHeight="1" thickTop="1">
      <c r="A56" s="674"/>
      <c r="B56" s="675"/>
      <c r="C56" s="676"/>
      <c r="D56" s="79"/>
      <c r="E56" s="79"/>
      <c r="F56" s="79"/>
      <c r="G56" s="79"/>
      <c r="H56" s="79"/>
      <c r="I56" s="79"/>
      <c r="J56" s="79"/>
      <c r="K56" s="79"/>
      <c r="L56" s="79"/>
      <c r="M56" s="79"/>
      <c r="N56" s="79"/>
      <c r="O56" s="79"/>
      <c r="P56" s="79"/>
      <c r="Q56" s="79"/>
      <c r="R56" s="79"/>
      <c r="S56" s="79"/>
      <c r="T56" s="79"/>
      <c r="U56" s="80"/>
      <c r="V56" s="81"/>
      <c r="W56" s="580"/>
      <c r="X56" s="581"/>
      <c r="Y56" s="139"/>
      <c r="Z56" s="146"/>
      <c r="AA56" s="146"/>
      <c r="AB56" s="17"/>
      <c r="AC56" s="17"/>
      <c r="AD56" s="17"/>
      <c r="AE56" s="17"/>
      <c r="AF56" s="17"/>
      <c r="AG56" s="17"/>
      <c r="AH56" s="17"/>
      <c r="AI56" s="17"/>
      <c r="AJ56" s="17"/>
      <c r="AK56" s="17"/>
      <c r="AL56" s="17"/>
      <c r="AM56" s="38"/>
      <c r="AN56" s="38"/>
      <c r="AO56" s="38"/>
      <c r="AP56" s="38"/>
      <c r="AQ56" s="38"/>
      <c r="AR56" s="38"/>
      <c r="AS56" s="42"/>
      <c r="AW56" s="232" t="s">
        <v>53</v>
      </c>
      <c r="AX56" s="232"/>
      <c r="AY56" s="232"/>
      <c r="AZ56" s="232"/>
      <c r="BA56" s="232"/>
      <c r="BB56" s="232"/>
      <c r="BC56" s="232"/>
      <c r="BD56" s="232"/>
      <c r="BE56" s="232"/>
      <c r="BF56" s="596" t="s">
        <v>218</v>
      </c>
      <c r="BG56" s="597"/>
      <c r="BH56" s="597"/>
      <c r="BI56" s="597"/>
      <c r="BJ56" s="597"/>
      <c r="BK56" s="616">
        <v>5</v>
      </c>
      <c r="BL56" s="616"/>
      <c r="BM56" s="616"/>
      <c r="BN56" s="616"/>
      <c r="BO56" s="616"/>
      <c r="BP56" s="616"/>
      <c r="BQ56" s="606" t="s">
        <v>219</v>
      </c>
      <c r="BR56" s="606"/>
      <c r="BS56" s="20"/>
      <c r="BT56" s="660" t="s">
        <v>54</v>
      </c>
      <c r="BU56" s="661"/>
      <c r="BV56" s="661"/>
      <c r="BW56" s="661"/>
      <c r="BX56" s="661"/>
      <c r="BY56" s="661"/>
      <c r="BZ56" s="662"/>
      <c r="CA56" s="642">
        <f>IF(ISNUMBER(CA$34),CA$34,0)-IF(ISNUMBER(CA$54),CA$54,0)</f>
        <v>-223</v>
      </c>
      <c r="CB56" s="643"/>
      <c r="CC56" s="643"/>
      <c r="CD56" s="643"/>
      <c r="CE56" s="644"/>
      <c r="CF56" s="642">
        <f>IF(ISNUMBER(CF$34),CF$34,0)-IF(ISNUMBER(CF$54),CF$54,0)</f>
        <v>-138</v>
      </c>
      <c r="CG56" s="643"/>
      <c r="CH56" s="643"/>
      <c r="CI56" s="643"/>
      <c r="CJ56" s="644"/>
      <c r="CK56" s="334"/>
      <c r="CL56" s="262"/>
      <c r="CM56" s="263"/>
      <c r="CN56" s="263"/>
      <c r="CO56" s="263"/>
      <c r="CP56" s="264"/>
    </row>
    <row r="57" spans="1:95" ht="9.9499999999999993" customHeight="1">
      <c r="A57" s="677"/>
      <c r="B57" s="580"/>
      <c r="C57" s="581"/>
      <c r="D57" s="49"/>
      <c r="E57" s="602" t="s">
        <v>111</v>
      </c>
      <c r="F57" s="602"/>
      <c r="G57" s="602"/>
      <c r="H57" s="602"/>
      <c r="I57" s="602"/>
      <c r="J57" s="49"/>
      <c r="K57" s="614" t="s">
        <v>249</v>
      </c>
      <c r="L57" s="614"/>
      <c r="M57" s="614"/>
      <c r="N57" s="614"/>
      <c r="O57" s="614"/>
      <c r="P57" s="614"/>
      <c r="Q57" s="614"/>
      <c r="R57" s="614"/>
      <c r="S57" s="614"/>
      <c r="T57" s="614"/>
      <c r="U57" s="614"/>
      <c r="V57" s="82"/>
      <c r="W57" s="580"/>
      <c r="X57" s="581"/>
      <c r="Y57" s="29"/>
      <c r="Z57" s="283" t="s">
        <v>115</v>
      </c>
      <c r="AA57" s="283"/>
      <c r="AB57" s="283"/>
      <c r="AC57" s="283"/>
      <c r="AD57" s="237">
        <v>42</v>
      </c>
      <c r="AE57" s="237"/>
      <c r="AF57" s="237"/>
      <c r="AG57" s="237"/>
      <c r="AH57" s="329" t="s">
        <v>116</v>
      </c>
      <c r="AI57" s="329" t="s">
        <v>203</v>
      </c>
      <c r="AJ57" s="329"/>
      <c r="AK57" s="329"/>
      <c r="AL57" s="237">
        <v>42</v>
      </c>
      <c r="AM57" s="237"/>
      <c r="AN57" s="237"/>
      <c r="AO57" s="237"/>
      <c r="AP57" s="329" t="s">
        <v>204</v>
      </c>
      <c r="AQ57" s="329"/>
      <c r="AR57" s="38"/>
      <c r="AS57" s="42"/>
      <c r="AW57" s="232"/>
      <c r="AX57" s="232"/>
      <c r="AY57" s="232"/>
      <c r="AZ57" s="232"/>
      <c r="BA57" s="232"/>
      <c r="BB57" s="232"/>
      <c r="BC57" s="232"/>
      <c r="BD57" s="232"/>
      <c r="BE57" s="232"/>
      <c r="BF57" s="598"/>
      <c r="BG57" s="599"/>
      <c r="BH57" s="599"/>
      <c r="BI57" s="599"/>
      <c r="BJ57" s="599"/>
      <c r="BK57" s="617"/>
      <c r="BL57" s="617"/>
      <c r="BM57" s="617"/>
      <c r="BN57" s="617"/>
      <c r="BO57" s="617"/>
      <c r="BP57" s="617"/>
      <c r="BQ57" s="607"/>
      <c r="BR57" s="607"/>
      <c r="BS57" s="21"/>
      <c r="BT57" s="663"/>
      <c r="BU57" s="664"/>
      <c r="BV57" s="664"/>
      <c r="BW57" s="664"/>
      <c r="BX57" s="664"/>
      <c r="BY57" s="664"/>
      <c r="BZ57" s="665"/>
      <c r="CA57" s="645"/>
      <c r="CB57" s="646"/>
      <c r="CC57" s="646"/>
      <c r="CD57" s="646"/>
      <c r="CE57" s="647"/>
      <c r="CF57" s="645"/>
      <c r="CG57" s="646"/>
      <c r="CH57" s="646"/>
      <c r="CI57" s="646"/>
      <c r="CJ57" s="647"/>
      <c r="CK57" s="335"/>
      <c r="CL57" s="265"/>
      <c r="CM57" s="266"/>
      <c r="CN57" s="266"/>
      <c r="CO57" s="266"/>
      <c r="CP57" s="267"/>
      <c r="CQ57" s="38"/>
    </row>
    <row r="58" spans="1:95" ht="9.9499999999999993" customHeight="1">
      <c r="A58" s="677"/>
      <c r="B58" s="580"/>
      <c r="C58" s="581"/>
      <c r="D58" s="17"/>
      <c r="E58" s="602"/>
      <c r="F58" s="602"/>
      <c r="G58" s="602"/>
      <c r="H58" s="602"/>
      <c r="I58" s="602"/>
      <c r="J58" s="49"/>
      <c r="K58" s="615"/>
      <c r="L58" s="615"/>
      <c r="M58" s="615"/>
      <c r="N58" s="615"/>
      <c r="O58" s="615"/>
      <c r="P58" s="615"/>
      <c r="Q58" s="615"/>
      <c r="R58" s="615"/>
      <c r="S58" s="615"/>
      <c r="T58" s="615"/>
      <c r="U58" s="615"/>
      <c r="V58" s="82"/>
      <c r="W58" s="580"/>
      <c r="X58" s="581"/>
      <c r="Y58" s="49"/>
      <c r="Z58" s="283"/>
      <c r="AA58" s="283"/>
      <c r="AB58" s="283"/>
      <c r="AC58" s="283"/>
      <c r="AD58" s="237"/>
      <c r="AE58" s="237"/>
      <c r="AF58" s="237"/>
      <c r="AG58" s="237"/>
      <c r="AH58" s="329"/>
      <c r="AI58" s="329"/>
      <c r="AJ58" s="329"/>
      <c r="AK58" s="329"/>
      <c r="AL58" s="237"/>
      <c r="AM58" s="237"/>
      <c r="AN58" s="237"/>
      <c r="AO58" s="237"/>
      <c r="AP58" s="329"/>
      <c r="AQ58" s="329"/>
      <c r="AR58" s="38"/>
      <c r="AS58" s="42"/>
      <c r="AW58" s="648" t="s">
        <v>55</v>
      </c>
      <c r="AX58" s="648"/>
      <c r="AY58" s="650" t="s">
        <v>56</v>
      </c>
      <c r="AZ58" s="651"/>
      <c r="BA58" s="651"/>
      <c r="BB58" s="651"/>
      <c r="BC58" s="651"/>
      <c r="BD58" s="651"/>
      <c r="BE58" s="651"/>
      <c r="BF58" s="651"/>
      <c r="BG58" s="651"/>
      <c r="BH58" s="651"/>
      <c r="BI58" s="651"/>
      <c r="BJ58" s="126"/>
      <c r="BK58" s="126"/>
      <c r="BL58" s="126"/>
      <c r="BM58" s="126"/>
      <c r="BN58" s="126"/>
      <c r="BO58" s="126"/>
      <c r="BP58" s="126"/>
      <c r="BQ58" s="126"/>
      <c r="BR58" s="126"/>
      <c r="BS58" s="127"/>
      <c r="BT58" s="22"/>
      <c r="BU58" s="23"/>
      <c r="BV58" s="654" t="s">
        <v>57</v>
      </c>
      <c r="BW58" s="655"/>
      <c r="BX58" s="655"/>
      <c r="BY58" s="655"/>
      <c r="BZ58" s="656"/>
      <c r="CA58" s="254">
        <v>300</v>
      </c>
      <c r="CB58" s="255"/>
      <c r="CC58" s="255"/>
      <c r="CD58" s="255"/>
      <c r="CE58" s="256"/>
      <c r="CF58" s="254">
        <v>300</v>
      </c>
      <c r="CG58" s="255"/>
      <c r="CH58" s="255"/>
      <c r="CI58" s="255"/>
      <c r="CJ58" s="256"/>
      <c r="CK58" s="436"/>
      <c r="CL58" s="204"/>
      <c r="CM58" s="205"/>
      <c r="CN58" s="205"/>
      <c r="CO58" s="205"/>
      <c r="CP58" s="206"/>
      <c r="CQ58" s="38"/>
    </row>
    <row r="59" spans="1:95" ht="9.9499999999999993" customHeight="1">
      <c r="A59" s="677"/>
      <c r="B59" s="580"/>
      <c r="C59" s="581"/>
      <c r="D59" s="17"/>
      <c r="E59" s="672" t="s">
        <v>112</v>
      </c>
      <c r="F59" s="672"/>
      <c r="G59" s="672"/>
      <c r="H59" s="672"/>
      <c r="I59" s="672"/>
      <c r="J59" s="49"/>
      <c r="K59" s="673" t="s">
        <v>238</v>
      </c>
      <c r="L59" s="673"/>
      <c r="M59" s="673"/>
      <c r="N59" s="673"/>
      <c r="O59" s="673"/>
      <c r="P59" s="673"/>
      <c r="Q59" s="673"/>
      <c r="R59" s="673"/>
      <c r="S59" s="673"/>
      <c r="T59" s="673"/>
      <c r="U59" s="673"/>
      <c r="V59" s="82"/>
      <c r="W59" s="580"/>
      <c r="X59" s="581"/>
      <c r="Y59" s="49"/>
      <c r="Z59" s="283"/>
      <c r="AA59" s="283"/>
      <c r="AB59" s="283"/>
      <c r="AC59" s="283"/>
      <c r="AD59" s="237"/>
      <c r="AE59" s="237"/>
      <c r="AF59" s="237"/>
      <c r="AG59" s="237"/>
      <c r="AH59" s="329"/>
      <c r="AI59" s="329"/>
      <c r="AJ59" s="329"/>
      <c r="AK59" s="329"/>
      <c r="AL59" s="237"/>
      <c r="AM59" s="237"/>
      <c r="AN59" s="237"/>
      <c r="AO59" s="237"/>
      <c r="AP59" s="329"/>
      <c r="AQ59" s="329"/>
      <c r="AR59" s="38"/>
      <c r="AS59" s="42"/>
      <c r="AW59" s="648"/>
      <c r="AX59" s="648"/>
      <c r="AY59" s="652"/>
      <c r="AZ59" s="653"/>
      <c r="BA59" s="653"/>
      <c r="BB59" s="653"/>
      <c r="BC59" s="653"/>
      <c r="BD59" s="653"/>
      <c r="BE59" s="653"/>
      <c r="BF59" s="653"/>
      <c r="BG59" s="653"/>
      <c r="BH59" s="653"/>
      <c r="BI59" s="653"/>
      <c r="BJ59" s="39"/>
      <c r="BK59" s="39"/>
      <c r="BL59" s="39"/>
      <c r="BM59" s="39"/>
      <c r="BN59" s="39"/>
      <c r="BO59" s="39"/>
      <c r="BP59" s="39"/>
      <c r="BQ59" s="39"/>
      <c r="BR59" s="39"/>
      <c r="BS59" s="128"/>
      <c r="BT59" s="24"/>
      <c r="BU59" s="25"/>
      <c r="BV59" s="657"/>
      <c r="BW59" s="658"/>
      <c r="BX59" s="658"/>
      <c r="BY59" s="658"/>
      <c r="BZ59" s="659"/>
      <c r="CA59" s="257"/>
      <c r="CB59" s="258"/>
      <c r="CC59" s="258"/>
      <c r="CD59" s="258"/>
      <c r="CE59" s="259"/>
      <c r="CF59" s="257"/>
      <c r="CG59" s="258"/>
      <c r="CH59" s="258"/>
      <c r="CI59" s="258"/>
      <c r="CJ59" s="259"/>
      <c r="CK59" s="336"/>
      <c r="CL59" s="438"/>
      <c r="CM59" s="439"/>
      <c r="CN59" s="439"/>
      <c r="CO59" s="439"/>
      <c r="CP59" s="440"/>
      <c r="CQ59" s="38"/>
    </row>
    <row r="60" spans="1:95" ht="11.25" customHeight="1">
      <c r="A60" s="677"/>
      <c r="B60" s="580"/>
      <c r="C60" s="581"/>
      <c r="D60" s="17"/>
      <c r="E60" s="672"/>
      <c r="F60" s="672"/>
      <c r="G60" s="672"/>
      <c r="H60" s="672"/>
      <c r="I60" s="672"/>
      <c r="J60" s="50"/>
      <c r="K60" s="614"/>
      <c r="L60" s="614"/>
      <c r="M60" s="614"/>
      <c r="N60" s="614"/>
      <c r="O60" s="614"/>
      <c r="P60" s="614"/>
      <c r="Q60" s="614"/>
      <c r="R60" s="614"/>
      <c r="S60" s="614"/>
      <c r="T60" s="614"/>
      <c r="U60" s="614"/>
      <c r="V60" s="82"/>
      <c r="W60" s="580"/>
      <c r="X60" s="581"/>
      <c r="Y60" s="49"/>
      <c r="Z60" s="49"/>
      <c r="AA60" s="49"/>
      <c r="AB60" s="17"/>
      <c r="AC60" s="17"/>
      <c r="AD60" s="17"/>
      <c r="AE60" s="17"/>
      <c r="AF60" s="17"/>
      <c r="AG60" s="17"/>
      <c r="AH60" s="17"/>
      <c r="AI60" s="17"/>
      <c r="AJ60" s="17"/>
      <c r="AK60" s="17"/>
      <c r="AL60" s="17"/>
      <c r="AM60" s="38"/>
      <c r="AN60" s="38"/>
      <c r="AO60" s="38"/>
      <c r="AP60" s="38"/>
      <c r="AQ60" s="38"/>
      <c r="AR60" s="38"/>
      <c r="AS60" s="42"/>
      <c r="AW60" s="648"/>
      <c r="AX60" s="648"/>
      <c r="AY60" s="634" t="s">
        <v>268</v>
      </c>
      <c r="AZ60" s="635"/>
      <c r="BA60" s="635"/>
      <c r="BB60" s="635"/>
      <c r="BC60" s="635"/>
      <c r="BD60" s="635"/>
      <c r="BE60" s="635"/>
      <c r="BF60" s="635"/>
      <c r="BG60" s="635"/>
      <c r="BH60" s="635"/>
      <c r="BI60" s="635"/>
      <c r="BJ60" s="635"/>
      <c r="BK60" s="635"/>
      <c r="BL60" s="635"/>
      <c r="BM60" s="635"/>
      <c r="BN60" s="635"/>
      <c r="BO60" s="635"/>
      <c r="BP60" s="635"/>
      <c r="BQ60" s="635"/>
      <c r="BR60" s="635"/>
      <c r="BS60" s="636"/>
      <c r="BT60" s="640" t="s">
        <v>58</v>
      </c>
      <c r="BU60" s="640"/>
      <c r="BV60" s="640"/>
      <c r="BW60" s="640"/>
      <c r="BX60" s="640"/>
      <c r="BY60" s="640"/>
      <c r="BZ60" s="640"/>
      <c r="CA60" s="642">
        <f>IF(ISNUMBER(CA$26),CA$26,0)-IF(ISNUMBER(CA$48),CA$48,0)</f>
        <v>-730</v>
      </c>
      <c r="CB60" s="643"/>
      <c r="CC60" s="643"/>
      <c r="CD60" s="643"/>
      <c r="CE60" s="644"/>
      <c r="CF60" s="642">
        <f>IF(ISNUMBER(CF$26),CF$26,0)-IF(ISNUMBER(CF$48),CF$48,0)</f>
        <v>-90</v>
      </c>
      <c r="CG60" s="643"/>
      <c r="CH60" s="643"/>
      <c r="CI60" s="643"/>
      <c r="CJ60" s="644"/>
      <c r="CK60" s="334"/>
      <c r="CL60" s="262"/>
      <c r="CM60" s="263"/>
      <c r="CN60" s="263"/>
      <c r="CO60" s="263"/>
      <c r="CP60" s="264"/>
      <c r="CQ60" s="38"/>
    </row>
    <row r="61" spans="1:95" ht="9" customHeight="1" thickBot="1">
      <c r="A61" s="678"/>
      <c r="B61" s="679"/>
      <c r="C61" s="680"/>
      <c r="D61" s="83"/>
      <c r="E61" s="83"/>
      <c r="F61" s="83"/>
      <c r="G61" s="83"/>
      <c r="H61" s="84"/>
      <c r="I61" s="85"/>
      <c r="J61" s="85"/>
      <c r="K61" s="85"/>
      <c r="L61" s="85"/>
      <c r="M61" s="85"/>
      <c r="N61" s="85"/>
      <c r="O61" s="85"/>
      <c r="P61" s="85"/>
      <c r="Q61" s="85"/>
      <c r="R61" s="86"/>
      <c r="S61" s="86"/>
      <c r="T61" s="86"/>
      <c r="U61" s="84"/>
      <c r="V61" s="87"/>
      <c r="W61" s="580"/>
      <c r="X61" s="581"/>
      <c r="Y61" s="49"/>
      <c r="Z61" s="49"/>
      <c r="AA61" s="49"/>
      <c r="AB61" s="49"/>
      <c r="AC61" s="49"/>
      <c r="AD61" s="49"/>
      <c r="AE61" s="49"/>
      <c r="AF61" s="49"/>
      <c r="AG61" s="49"/>
      <c r="AH61" s="49"/>
      <c r="AI61" s="49"/>
      <c r="AJ61" s="49"/>
      <c r="AK61" s="49"/>
      <c r="AL61" s="49"/>
      <c r="AM61" s="38"/>
      <c r="AN61" s="38"/>
      <c r="AO61" s="38"/>
      <c r="AP61" s="38"/>
      <c r="AQ61" s="38"/>
      <c r="AR61" s="38"/>
      <c r="AS61" s="42"/>
      <c r="AW61" s="648"/>
      <c r="AX61" s="648"/>
      <c r="AY61" s="634"/>
      <c r="AZ61" s="635"/>
      <c r="BA61" s="635"/>
      <c r="BB61" s="635"/>
      <c r="BC61" s="635"/>
      <c r="BD61" s="635"/>
      <c r="BE61" s="635"/>
      <c r="BF61" s="635"/>
      <c r="BG61" s="635"/>
      <c r="BH61" s="635"/>
      <c r="BI61" s="635"/>
      <c r="BJ61" s="635"/>
      <c r="BK61" s="635"/>
      <c r="BL61" s="635"/>
      <c r="BM61" s="635"/>
      <c r="BN61" s="635"/>
      <c r="BO61" s="635"/>
      <c r="BP61" s="635"/>
      <c r="BQ61" s="635"/>
      <c r="BR61" s="635"/>
      <c r="BS61" s="636"/>
      <c r="BT61" s="641"/>
      <c r="BU61" s="641"/>
      <c r="BV61" s="641"/>
      <c r="BW61" s="641"/>
      <c r="BX61" s="641"/>
      <c r="BY61" s="641"/>
      <c r="BZ61" s="641"/>
      <c r="CA61" s="645"/>
      <c r="CB61" s="646"/>
      <c r="CC61" s="646"/>
      <c r="CD61" s="646"/>
      <c r="CE61" s="647"/>
      <c r="CF61" s="645"/>
      <c r="CG61" s="646"/>
      <c r="CH61" s="646"/>
      <c r="CI61" s="646"/>
      <c r="CJ61" s="647"/>
      <c r="CK61" s="335"/>
      <c r="CL61" s="265"/>
      <c r="CM61" s="266"/>
      <c r="CN61" s="266"/>
      <c r="CO61" s="266"/>
      <c r="CP61" s="267"/>
      <c r="CQ61" s="38"/>
    </row>
    <row r="62" spans="1:95" ht="9.9499999999999993" customHeight="1" thickTop="1">
      <c r="A62" s="73"/>
      <c r="B62" s="59"/>
      <c r="C62" s="59"/>
      <c r="D62" s="59"/>
      <c r="E62" s="49"/>
      <c r="F62" s="70"/>
      <c r="G62" s="49"/>
      <c r="H62" s="49"/>
      <c r="I62" s="50"/>
      <c r="J62" s="50"/>
      <c r="K62" s="50"/>
      <c r="L62" s="50"/>
      <c r="M62" s="50"/>
      <c r="N62" s="50"/>
      <c r="O62" s="50"/>
      <c r="P62" s="50"/>
      <c r="Q62" s="50"/>
      <c r="R62" s="51"/>
      <c r="S62" s="51"/>
      <c r="T62" s="45"/>
      <c r="U62" s="45"/>
      <c r="V62" s="45"/>
      <c r="W62" s="95"/>
      <c r="X62" s="96"/>
      <c r="Y62" s="629" t="s">
        <v>117</v>
      </c>
      <c r="Z62" s="630"/>
      <c r="AA62" s="630"/>
      <c r="AB62" s="630"/>
      <c r="AC62" s="630"/>
      <c r="AD62" s="630"/>
      <c r="AE62" s="630"/>
      <c r="AF62" s="630"/>
      <c r="AG62" s="630"/>
      <c r="AH62" s="630"/>
      <c r="AI62" s="630"/>
      <c r="AJ62" s="79"/>
      <c r="AK62" s="79"/>
      <c r="AL62" s="79"/>
      <c r="AM62" s="97"/>
      <c r="AN62" s="97"/>
      <c r="AO62" s="97"/>
      <c r="AP62" s="97"/>
      <c r="AQ62" s="97"/>
      <c r="AR62" s="97"/>
      <c r="AS62" s="98"/>
      <c r="AW62" s="648"/>
      <c r="AX62" s="648"/>
      <c r="AY62" s="634"/>
      <c r="AZ62" s="635"/>
      <c r="BA62" s="635"/>
      <c r="BB62" s="635"/>
      <c r="BC62" s="635"/>
      <c r="BD62" s="635"/>
      <c r="BE62" s="635"/>
      <c r="BF62" s="635"/>
      <c r="BG62" s="635"/>
      <c r="BH62" s="635"/>
      <c r="BI62" s="635"/>
      <c r="BJ62" s="635"/>
      <c r="BK62" s="635"/>
      <c r="BL62" s="635"/>
      <c r="BM62" s="635"/>
      <c r="BN62" s="635"/>
      <c r="BO62" s="635"/>
      <c r="BP62" s="635"/>
      <c r="BQ62" s="635"/>
      <c r="BR62" s="635"/>
      <c r="BS62" s="636"/>
      <c r="BT62" s="632" t="s">
        <v>59</v>
      </c>
      <c r="BU62" s="632"/>
      <c r="BV62" s="632"/>
      <c r="BW62" s="632"/>
      <c r="BX62" s="632"/>
      <c r="BY62" s="632"/>
      <c r="BZ62" s="632"/>
      <c r="CA62" s="254"/>
      <c r="CB62" s="255"/>
      <c r="CC62" s="255"/>
      <c r="CD62" s="255"/>
      <c r="CE62" s="256"/>
      <c r="CF62" s="254"/>
      <c r="CG62" s="255"/>
      <c r="CH62" s="255"/>
      <c r="CI62" s="255"/>
      <c r="CJ62" s="256"/>
      <c r="CK62" s="436"/>
      <c r="CL62" s="204"/>
      <c r="CM62" s="205"/>
      <c r="CN62" s="205"/>
      <c r="CO62" s="205"/>
      <c r="CP62" s="206"/>
      <c r="CQ62" s="38"/>
    </row>
    <row r="63" spans="1:95" ht="9.9499999999999993" customHeight="1">
      <c r="A63" s="666" t="s">
        <v>131</v>
      </c>
      <c r="B63" s="667"/>
      <c r="C63" s="667"/>
      <c r="D63" s="667"/>
      <c r="E63" s="667"/>
      <c r="F63" s="668"/>
      <c r="G63" s="283" t="s">
        <v>129</v>
      </c>
      <c r="H63" s="283"/>
      <c r="I63" s="283"/>
      <c r="J63" s="283"/>
      <c r="K63" s="283"/>
      <c r="L63" s="237">
        <v>22</v>
      </c>
      <c r="M63" s="237"/>
      <c r="N63" s="237"/>
      <c r="O63" s="237"/>
      <c r="P63" s="329" t="s">
        <v>116</v>
      </c>
      <c r="Q63" s="237">
        <v>10</v>
      </c>
      <c r="R63" s="237"/>
      <c r="S63" s="329" t="s">
        <v>128</v>
      </c>
      <c r="T63" s="329"/>
      <c r="U63" s="329"/>
      <c r="V63" s="45"/>
      <c r="W63" s="696" t="s">
        <v>118</v>
      </c>
      <c r="X63" s="697"/>
      <c r="Y63" s="631"/>
      <c r="Z63" s="631"/>
      <c r="AA63" s="631"/>
      <c r="AB63" s="631"/>
      <c r="AC63" s="631"/>
      <c r="AD63" s="631"/>
      <c r="AE63" s="631"/>
      <c r="AF63" s="631"/>
      <c r="AG63" s="631"/>
      <c r="AH63" s="631"/>
      <c r="AI63" s="631"/>
      <c r="AJ63" s="49"/>
      <c r="AK63" s="49"/>
      <c r="AL63" s="49"/>
      <c r="AM63" s="38"/>
      <c r="AN63" s="38"/>
      <c r="AO63" s="38"/>
      <c r="AP63" s="38"/>
      <c r="AQ63" s="38"/>
      <c r="AR63" s="38"/>
      <c r="AS63" s="99"/>
      <c r="AW63" s="648"/>
      <c r="AX63" s="648"/>
      <c r="AY63" s="634"/>
      <c r="AZ63" s="635"/>
      <c r="BA63" s="635"/>
      <c r="BB63" s="635"/>
      <c r="BC63" s="635"/>
      <c r="BD63" s="635"/>
      <c r="BE63" s="635"/>
      <c r="BF63" s="635"/>
      <c r="BG63" s="635"/>
      <c r="BH63" s="635"/>
      <c r="BI63" s="635"/>
      <c r="BJ63" s="635"/>
      <c r="BK63" s="635"/>
      <c r="BL63" s="635"/>
      <c r="BM63" s="635"/>
      <c r="BN63" s="635"/>
      <c r="BO63" s="635"/>
      <c r="BP63" s="635"/>
      <c r="BQ63" s="635"/>
      <c r="BR63" s="635"/>
      <c r="BS63" s="636"/>
      <c r="BT63" s="633"/>
      <c r="BU63" s="633"/>
      <c r="BV63" s="633"/>
      <c r="BW63" s="633"/>
      <c r="BX63" s="633"/>
      <c r="BY63" s="633"/>
      <c r="BZ63" s="633"/>
      <c r="CA63" s="257"/>
      <c r="CB63" s="258"/>
      <c r="CC63" s="258"/>
      <c r="CD63" s="258"/>
      <c r="CE63" s="259"/>
      <c r="CF63" s="257"/>
      <c r="CG63" s="258"/>
      <c r="CH63" s="258"/>
      <c r="CI63" s="258"/>
      <c r="CJ63" s="259"/>
      <c r="CK63" s="336"/>
      <c r="CL63" s="265"/>
      <c r="CM63" s="266"/>
      <c r="CN63" s="266"/>
      <c r="CO63" s="266"/>
      <c r="CP63" s="267"/>
      <c r="CQ63" s="38"/>
    </row>
    <row r="64" spans="1:95" ht="9.9499999999999993" customHeight="1">
      <c r="A64" s="666"/>
      <c r="B64" s="667"/>
      <c r="C64" s="667"/>
      <c r="D64" s="667"/>
      <c r="E64" s="667"/>
      <c r="F64" s="668"/>
      <c r="G64" s="283"/>
      <c r="H64" s="283"/>
      <c r="I64" s="283"/>
      <c r="J64" s="283"/>
      <c r="K64" s="283"/>
      <c r="L64" s="237"/>
      <c r="M64" s="237"/>
      <c r="N64" s="237"/>
      <c r="O64" s="237"/>
      <c r="P64" s="329"/>
      <c r="Q64" s="237"/>
      <c r="R64" s="237"/>
      <c r="S64" s="329"/>
      <c r="T64" s="329"/>
      <c r="U64" s="329"/>
      <c r="V64" s="49"/>
      <c r="W64" s="696"/>
      <c r="X64" s="697"/>
      <c r="Y64" s="698" t="s">
        <v>260</v>
      </c>
      <c r="Z64" s="699"/>
      <c r="AA64" s="699"/>
      <c r="AB64" s="699"/>
      <c r="AC64" s="699"/>
      <c r="AD64" s="699"/>
      <c r="AE64" s="699"/>
      <c r="AF64" s="699"/>
      <c r="AG64" s="699"/>
      <c r="AH64" s="699"/>
      <c r="AI64" s="699"/>
      <c r="AJ64" s="699"/>
      <c r="AK64" s="699"/>
      <c r="AL64" s="699"/>
      <c r="AM64" s="699"/>
      <c r="AN64" s="699"/>
      <c r="AO64" s="699"/>
      <c r="AP64" s="699"/>
      <c r="AQ64" s="699"/>
      <c r="AR64" s="699"/>
      <c r="AS64" s="700"/>
      <c r="AW64" s="648"/>
      <c r="AX64" s="648"/>
      <c r="AY64" s="634"/>
      <c r="AZ64" s="635"/>
      <c r="BA64" s="635"/>
      <c r="BB64" s="635"/>
      <c r="BC64" s="635"/>
      <c r="BD64" s="635"/>
      <c r="BE64" s="635"/>
      <c r="BF64" s="635"/>
      <c r="BG64" s="635"/>
      <c r="BH64" s="635"/>
      <c r="BI64" s="635"/>
      <c r="BJ64" s="635"/>
      <c r="BK64" s="635"/>
      <c r="BL64" s="635"/>
      <c r="BM64" s="635"/>
      <c r="BN64" s="635"/>
      <c r="BO64" s="635"/>
      <c r="BP64" s="635"/>
      <c r="BQ64" s="635"/>
      <c r="BR64" s="635"/>
      <c r="BS64" s="636"/>
      <c r="BT64" s="632" t="s">
        <v>60</v>
      </c>
      <c r="BU64" s="632"/>
      <c r="BV64" s="632"/>
      <c r="BW64" s="632"/>
      <c r="BX64" s="632"/>
      <c r="BY64" s="632"/>
      <c r="BZ64" s="632"/>
      <c r="CA64" s="254"/>
      <c r="CB64" s="255"/>
      <c r="CC64" s="255"/>
      <c r="CD64" s="255"/>
      <c r="CE64" s="256"/>
      <c r="CF64" s="254"/>
      <c r="CG64" s="255"/>
      <c r="CH64" s="255"/>
      <c r="CI64" s="255"/>
      <c r="CJ64" s="256"/>
      <c r="CK64" s="436"/>
      <c r="CL64" s="204"/>
      <c r="CM64" s="205"/>
      <c r="CN64" s="205"/>
      <c r="CO64" s="205"/>
      <c r="CP64" s="206"/>
      <c r="CQ64" s="38"/>
    </row>
    <row r="65" spans="1:95" ht="9.9499999999999993" customHeight="1" thickBot="1">
      <c r="A65" s="666"/>
      <c r="B65" s="667"/>
      <c r="C65" s="667"/>
      <c r="D65" s="667"/>
      <c r="E65" s="667"/>
      <c r="F65" s="668"/>
      <c r="G65" s="6"/>
      <c r="H65" s="6"/>
      <c r="I65" s="6"/>
      <c r="J65" s="60"/>
      <c r="K65" s="60"/>
      <c r="L65" s="60"/>
      <c r="M65" s="60"/>
      <c r="N65" s="60"/>
      <c r="O65" s="60"/>
      <c r="P65" s="60"/>
      <c r="Q65" s="60"/>
      <c r="R65" s="33"/>
      <c r="S65" s="33"/>
      <c r="T65" s="33"/>
      <c r="U65" s="17"/>
      <c r="V65" s="49"/>
      <c r="W65" s="696"/>
      <c r="X65" s="697"/>
      <c r="Y65" s="698"/>
      <c r="Z65" s="699"/>
      <c r="AA65" s="699"/>
      <c r="AB65" s="699"/>
      <c r="AC65" s="699"/>
      <c r="AD65" s="699"/>
      <c r="AE65" s="699"/>
      <c r="AF65" s="699"/>
      <c r="AG65" s="699"/>
      <c r="AH65" s="699"/>
      <c r="AI65" s="699"/>
      <c r="AJ65" s="699"/>
      <c r="AK65" s="699"/>
      <c r="AL65" s="699"/>
      <c r="AM65" s="699"/>
      <c r="AN65" s="699"/>
      <c r="AO65" s="699"/>
      <c r="AP65" s="699"/>
      <c r="AQ65" s="699"/>
      <c r="AR65" s="699"/>
      <c r="AS65" s="700"/>
      <c r="AW65" s="649"/>
      <c r="AX65" s="649"/>
      <c r="AY65" s="637"/>
      <c r="AZ65" s="638"/>
      <c r="BA65" s="638"/>
      <c r="BB65" s="638"/>
      <c r="BC65" s="638"/>
      <c r="BD65" s="638"/>
      <c r="BE65" s="638"/>
      <c r="BF65" s="638"/>
      <c r="BG65" s="638"/>
      <c r="BH65" s="638"/>
      <c r="BI65" s="638"/>
      <c r="BJ65" s="638"/>
      <c r="BK65" s="638"/>
      <c r="BL65" s="638"/>
      <c r="BM65" s="638"/>
      <c r="BN65" s="638"/>
      <c r="BO65" s="638"/>
      <c r="BP65" s="638"/>
      <c r="BQ65" s="638"/>
      <c r="BR65" s="638"/>
      <c r="BS65" s="639"/>
      <c r="BT65" s="704"/>
      <c r="BU65" s="704"/>
      <c r="BV65" s="704"/>
      <c r="BW65" s="704"/>
      <c r="BX65" s="704"/>
      <c r="BY65" s="704"/>
      <c r="BZ65" s="704"/>
      <c r="CA65" s="257"/>
      <c r="CB65" s="258"/>
      <c r="CC65" s="258"/>
      <c r="CD65" s="258"/>
      <c r="CE65" s="259"/>
      <c r="CF65" s="257"/>
      <c r="CG65" s="258"/>
      <c r="CH65" s="258"/>
      <c r="CI65" s="258"/>
      <c r="CJ65" s="259"/>
      <c r="CK65" s="336"/>
      <c r="CL65" s="265"/>
      <c r="CM65" s="266"/>
      <c r="CN65" s="266"/>
      <c r="CO65" s="266"/>
      <c r="CP65" s="267"/>
      <c r="CQ65" s="38"/>
    </row>
    <row r="66" spans="1:95" ht="9.9499999999999993" customHeight="1" thickTop="1">
      <c r="A66" s="666"/>
      <c r="B66" s="667"/>
      <c r="C66" s="667"/>
      <c r="D66" s="667"/>
      <c r="E66" s="667"/>
      <c r="F66" s="668"/>
      <c r="G66" s="664" t="s">
        <v>130</v>
      </c>
      <c r="H66" s="664"/>
      <c r="I66" s="664"/>
      <c r="J66" s="664"/>
      <c r="K66" s="664"/>
      <c r="L66" s="148"/>
      <c r="M66" s="148"/>
      <c r="N66" s="148"/>
      <c r="O66" s="148"/>
      <c r="P66" s="148"/>
      <c r="Q66" s="148"/>
      <c r="R66" s="148"/>
      <c r="S66" s="148"/>
      <c r="T66" s="148"/>
      <c r="U66" s="148"/>
      <c r="V66" s="49"/>
      <c r="W66" s="696"/>
      <c r="X66" s="697"/>
      <c r="Y66" s="698"/>
      <c r="Z66" s="699"/>
      <c r="AA66" s="699"/>
      <c r="AB66" s="699"/>
      <c r="AC66" s="699"/>
      <c r="AD66" s="699"/>
      <c r="AE66" s="699"/>
      <c r="AF66" s="699"/>
      <c r="AG66" s="699"/>
      <c r="AH66" s="699"/>
      <c r="AI66" s="699"/>
      <c r="AJ66" s="699"/>
      <c r="AK66" s="699"/>
      <c r="AL66" s="699"/>
      <c r="AM66" s="699"/>
      <c r="AN66" s="699"/>
      <c r="AO66" s="699"/>
      <c r="AP66" s="699"/>
      <c r="AQ66" s="699"/>
      <c r="AR66" s="699"/>
      <c r="AS66" s="700"/>
      <c r="AW66" s="681" t="s">
        <v>61</v>
      </c>
      <c r="AX66" s="681"/>
      <c r="AY66" s="682" t="s">
        <v>62</v>
      </c>
      <c r="AZ66" s="683"/>
      <c r="BA66" s="683"/>
      <c r="BB66" s="683"/>
      <c r="BC66" s="683"/>
      <c r="BD66" s="683"/>
      <c r="BE66" s="683"/>
      <c r="BF66" s="683"/>
      <c r="BG66" s="683"/>
      <c r="BH66" s="683"/>
      <c r="BI66" s="683"/>
      <c r="BJ66" s="122"/>
      <c r="BK66" s="122"/>
      <c r="BL66" s="122"/>
      <c r="BM66" s="122"/>
      <c r="BN66" s="122"/>
      <c r="BO66" s="122"/>
      <c r="BP66" s="122"/>
      <c r="BQ66" s="122"/>
      <c r="BR66" s="122"/>
      <c r="BS66" s="123"/>
      <c r="BT66" s="686" t="s">
        <v>212</v>
      </c>
      <c r="BU66" s="687"/>
      <c r="BV66" s="687"/>
      <c r="BW66" s="687"/>
      <c r="BX66" s="687"/>
      <c r="BY66" s="687"/>
      <c r="BZ66" s="687"/>
      <c r="CA66" s="688">
        <v>214</v>
      </c>
      <c r="CB66" s="688"/>
      <c r="CC66" s="688"/>
      <c r="CD66" s="688"/>
      <c r="CE66" s="688"/>
      <c r="CF66" s="688"/>
      <c r="CG66" s="688"/>
      <c r="CH66" s="688"/>
      <c r="CI66" s="689" t="s">
        <v>94</v>
      </c>
      <c r="CJ66" s="689"/>
      <c r="CK66" s="129"/>
      <c r="CL66" s="129"/>
      <c r="CM66" s="129"/>
      <c r="CN66" s="129"/>
      <c r="CO66" s="129"/>
      <c r="CP66" s="130"/>
      <c r="CQ66" s="38"/>
    </row>
    <row r="67" spans="1:95" ht="9.9499999999999993" customHeight="1">
      <c r="A67" s="666"/>
      <c r="B67" s="667"/>
      <c r="C67" s="667"/>
      <c r="D67" s="667"/>
      <c r="E67" s="667"/>
      <c r="F67" s="668"/>
      <c r="G67" s="664"/>
      <c r="H67" s="664"/>
      <c r="I67" s="664"/>
      <c r="J67" s="664"/>
      <c r="K67" s="664"/>
      <c r="L67" s="148"/>
      <c r="M67" s="148"/>
      <c r="N67" s="148"/>
      <c r="O67" s="148"/>
      <c r="P67" s="148"/>
      <c r="Q67" s="148"/>
      <c r="R67" s="148"/>
      <c r="S67" s="148"/>
      <c r="T67" s="148"/>
      <c r="U67" s="148"/>
      <c r="V67" s="49"/>
      <c r="W67" s="696"/>
      <c r="X67" s="697"/>
      <c r="Y67" s="698"/>
      <c r="Z67" s="699"/>
      <c r="AA67" s="699"/>
      <c r="AB67" s="699"/>
      <c r="AC67" s="699"/>
      <c r="AD67" s="699"/>
      <c r="AE67" s="699"/>
      <c r="AF67" s="699"/>
      <c r="AG67" s="699"/>
      <c r="AH67" s="699"/>
      <c r="AI67" s="699"/>
      <c r="AJ67" s="699"/>
      <c r="AK67" s="699"/>
      <c r="AL67" s="699"/>
      <c r="AM67" s="699"/>
      <c r="AN67" s="699"/>
      <c r="AO67" s="699"/>
      <c r="AP67" s="699"/>
      <c r="AQ67" s="699"/>
      <c r="AR67" s="699"/>
      <c r="AS67" s="700"/>
      <c r="AW67" s="648"/>
      <c r="AX67" s="648"/>
      <c r="AY67" s="684"/>
      <c r="AZ67" s="685"/>
      <c r="BA67" s="685"/>
      <c r="BB67" s="685"/>
      <c r="BC67" s="685"/>
      <c r="BD67" s="685"/>
      <c r="BE67" s="685"/>
      <c r="BF67" s="685"/>
      <c r="BG67" s="685"/>
      <c r="BH67" s="685"/>
      <c r="BI67" s="685"/>
      <c r="BJ67" s="124"/>
      <c r="BK67" s="124"/>
      <c r="BL67" s="124"/>
      <c r="BM67" s="124"/>
      <c r="BN67" s="124"/>
      <c r="BO67" s="124"/>
      <c r="BP67" s="124"/>
      <c r="BQ67" s="124"/>
      <c r="BR67" s="124"/>
      <c r="BS67" s="125"/>
      <c r="BT67" s="663"/>
      <c r="BU67" s="664"/>
      <c r="BV67" s="664"/>
      <c r="BW67" s="664"/>
      <c r="BX67" s="664"/>
      <c r="BY67" s="664"/>
      <c r="BZ67" s="664"/>
      <c r="CA67" s="601"/>
      <c r="CB67" s="601"/>
      <c r="CC67" s="601"/>
      <c r="CD67" s="601"/>
      <c r="CE67" s="601"/>
      <c r="CF67" s="601"/>
      <c r="CG67" s="601"/>
      <c r="CH67" s="601"/>
      <c r="CI67" s="690"/>
      <c r="CJ67" s="690"/>
      <c r="CK67" s="60"/>
      <c r="CL67" s="60"/>
      <c r="CM67" s="60"/>
      <c r="CN67" s="60"/>
      <c r="CO67" s="60"/>
      <c r="CP67" s="131"/>
      <c r="CQ67" s="38"/>
    </row>
    <row r="68" spans="1:95" ht="9.9499999999999993" customHeight="1">
      <c r="A68" s="666"/>
      <c r="B68" s="667"/>
      <c r="C68" s="667"/>
      <c r="D68" s="667"/>
      <c r="E68" s="667"/>
      <c r="F68" s="668"/>
      <c r="G68" s="38"/>
      <c r="H68" s="38"/>
      <c r="I68" s="6"/>
      <c r="J68" s="60"/>
      <c r="K68" s="60"/>
      <c r="L68" s="148"/>
      <c r="M68" s="148"/>
      <c r="N68" s="148"/>
      <c r="O68" s="148"/>
      <c r="P68" s="148"/>
      <c r="Q68" s="148"/>
      <c r="R68" s="148"/>
      <c r="S68" s="148"/>
      <c r="T68" s="148"/>
      <c r="U68" s="148"/>
      <c r="V68" s="2"/>
      <c r="W68" s="696"/>
      <c r="X68" s="697"/>
      <c r="Y68" s="698"/>
      <c r="Z68" s="699"/>
      <c r="AA68" s="699"/>
      <c r="AB68" s="699"/>
      <c r="AC68" s="699"/>
      <c r="AD68" s="699"/>
      <c r="AE68" s="699"/>
      <c r="AF68" s="699"/>
      <c r="AG68" s="699"/>
      <c r="AH68" s="699"/>
      <c r="AI68" s="699"/>
      <c r="AJ68" s="699"/>
      <c r="AK68" s="699"/>
      <c r="AL68" s="699"/>
      <c r="AM68" s="699"/>
      <c r="AN68" s="699"/>
      <c r="AO68" s="699"/>
      <c r="AP68" s="699"/>
      <c r="AQ68" s="699"/>
      <c r="AR68" s="699"/>
      <c r="AS68" s="700"/>
      <c r="AW68" s="648"/>
      <c r="AX68" s="648"/>
      <c r="AY68" s="634" t="s">
        <v>271</v>
      </c>
      <c r="AZ68" s="635"/>
      <c r="BA68" s="635"/>
      <c r="BB68" s="635"/>
      <c r="BC68" s="635"/>
      <c r="BD68" s="635"/>
      <c r="BE68" s="635"/>
      <c r="BF68" s="635"/>
      <c r="BG68" s="635"/>
      <c r="BH68" s="635"/>
      <c r="BI68" s="635"/>
      <c r="BJ68" s="635"/>
      <c r="BK68" s="635"/>
      <c r="BL68" s="635"/>
      <c r="BM68" s="635"/>
      <c r="BN68" s="635"/>
      <c r="BO68" s="635"/>
      <c r="BP68" s="635"/>
      <c r="BQ68" s="635"/>
      <c r="BR68" s="635"/>
      <c r="BS68" s="636"/>
      <c r="BT68" s="663" t="s">
        <v>63</v>
      </c>
      <c r="BU68" s="664"/>
      <c r="BV68" s="664"/>
      <c r="BW68" s="664"/>
      <c r="BX68" s="664"/>
      <c r="BY68" s="664"/>
      <c r="BZ68" s="664"/>
      <c r="CA68" s="664"/>
      <c r="CB68" s="664"/>
      <c r="CC68" s="664"/>
      <c r="CD68" s="664"/>
      <c r="CE68" s="664"/>
      <c r="CF68" s="664"/>
      <c r="CG68" s="664"/>
      <c r="CH68" s="664"/>
      <c r="CI68" s="664"/>
      <c r="CJ68" s="664"/>
      <c r="CK68" s="664"/>
      <c r="CL68" s="664"/>
      <c r="CM68" s="664"/>
      <c r="CN68" s="664"/>
      <c r="CO68" s="664"/>
      <c r="CP68" s="665"/>
      <c r="CQ68" s="38"/>
    </row>
    <row r="69" spans="1:95" ht="9.9499999999999993" customHeight="1">
      <c r="A69" s="666"/>
      <c r="B69" s="667"/>
      <c r="C69" s="667"/>
      <c r="D69" s="667"/>
      <c r="E69" s="667"/>
      <c r="F69" s="668"/>
      <c r="G69" s="6"/>
      <c r="H69" s="38"/>
      <c r="I69" s="6"/>
      <c r="J69" s="6"/>
      <c r="K69" s="6"/>
      <c r="L69" s="148"/>
      <c r="M69" s="148"/>
      <c r="N69" s="148"/>
      <c r="O69" s="694" t="s">
        <v>205</v>
      </c>
      <c r="P69" s="614"/>
      <c r="Q69" s="614"/>
      <c r="R69" s="614"/>
      <c r="S69" s="614"/>
      <c r="T69" s="614"/>
      <c r="U69" s="670" t="s">
        <v>206</v>
      </c>
      <c r="V69" s="2"/>
      <c r="W69" s="705" t="s">
        <v>119</v>
      </c>
      <c r="X69" s="706"/>
      <c r="Y69" s="698"/>
      <c r="Z69" s="699"/>
      <c r="AA69" s="699"/>
      <c r="AB69" s="699"/>
      <c r="AC69" s="699"/>
      <c r="AD69" s="699"/>
      <c r="AE69" s="699"/>
      <c r="AF69" s="699"/>
      <c r="AG69" s="699"/>
      <c r="AH69" s="699"/>
      <c r="AI69" s="699"/>
      <c r="AJ69" s="699"/>
      <c r="AK69" s="699"/>
      <c r="AL69" s="699"/>
      <c r="AM69" s="699"/>
      <c r="AN69" s="699"/>
      <c r="AO69" s="699"/>
      <c r="AP69" s="699"/>
      <c r="AQ69" s="699"/>
      <c r="AR69" s="699"/>
      <c r="AS69" s="700"/>
      <c r="AW69" s="648"/>
      <c r="AX69" s="648"/>
      <c r="AY69" s="634"/>
      <c r="AZ69" s="635"/>
      <c r="BA69" s="635"/>
      <c r="BB69" s="635"/>
      <c r="BC69" s="635"/>
      <c r="BD69" s="635"/>
      <c r="BE69" s="635"/>
      <c r="BF69" s="635"/>
      <c r="BG69" s="635"/>
      <c r="BH69" s="635"/>
      <c r="BI69" s="635"/>
      <c r="BJ69" s="635"/>
      <c r="BK69" s="635"/>
      <c r="BL69" s="635"/>
      <c r="BM69" s="635"/>
      <c r="BN69" s="635"/>
      <c r="BO69" s="635"/>
      <c r="BP69" s="635"/>
      <c r="BQ69" s="635"/>
      <c r="BR69" s="635"/>
      <c r="BS69" s="636"/>
      <c r="BT69" s="663"/>
      <c r="BU69" s="664"/>
      <c r="BV69" s="664"/>
      <c r="BW69" s="664"/>
      <c r="BX69" s="664"/>
      <c r="BY69" s="664"/>
      <c r="BZ69" s="664"/>
      <c r="CA69" s="664"/>
      <c r="CB69" s="664"/>
      <c r="CC69" s="664"/>
      <c r="CD69" s="664"/>
      <c r="CE69" s="664"/>
      <c r="CF69" s="664"/>
      <c r="CG69" s="664"/>
      <c r="CH69" s="664"/>
      <c r="CI69" s="664"/>
      <c r="CJ69" s="664"/>
      <c r="CK69" s="664"/>
      <c r="CL69" s="664"/>
      <c r="CM69" s="664"/>
      <c r="CN69" s="664"/>
      <c r="CO69" s="664"/>
      <c r="CP69" s="665"/>
      <c r="CQ69" s="38"/>
    </row>
    <row r="70" spans="1:95" ht="9.9499999999999993" customHeight="1" thickBot="1">
      <c r="A70" s="78"/>
      <c r="B70" s="61"/>
      <c r="C70" s="6"/>
      <c r="D70" s="6"/>
      <c r="E70" s="6"/>
      <c r="F70" s="19"/>
      <c r="G70" s="6"/>
      <c r="H70" s="17"/>
      <c r="I70" s="17"/>
      <c r="J70" s="17"/>
      <c r="K70" s="17"/>
      <c r="L70" s="149"/>
      <c r="M70" s="149"/>
      <c r="N70" s="149"/>
      <c r="O70" s="695"/>
      <c r="P70" s="669"/>
      <c r="Q70" s="669"/>
      <c r="R70" s="669"/>
      <c r="S70" s="669"/>
      <c r="T70" s="669"/>
      <c r="U70" s="671"/>
      <c r="V70" s="2"/>
      <c r="W70" s="705"/>
      <c r="X70" s="706"/>
      <c r="Y70" s="698"/>
      <c r="Z70" s="699"/>
      <c r="AA70" s="699"/>
      <c r="AB70" s="699"/>
      <c r="AC70" s="699"/>
      <c r="AD70" s="699"/>
      <c r="AE70" s="699"/>
      <c r="AF70" s="699"/>
      <c r="AG70" s="699"/>
      <c r="AH70" s="699"/>
      <c r="AI70" s="699"/>
      <c r="AJ70" s="699"/>
      <c r="AK70" s="699"/>
      <c r="AL70" s="699"/>
      <c r="AM70" s="699"/>
      <c r="AN70" s="699"/>
      <c r="AO70" s="699"/>
      <c r="AP70" s="699"/>
      <c r="AQ70" s="699"/>
      <c r="AR70" s="699"/>
      <c r="AS70" s="700"/>
      <c r="AW70" s="648"/>
      <c r="AX70" s="648"/>
      <c r="AY70" s="634"/>
      <c r="AZ70" s="635"/>
      <c r="BA70" s="635"/>
      <c r="BB70" s="635"/>
      <c r="BC70" s="635"/>
      <c r="BD70" s="635"/>
      <c r="BE70" s="635"/>
      <c r="BF70" s="635"/>
      <c r="BG70" s="635"/>
      <c r="BH70" s="635"/>
      <c r="BI70" s="635"/>
      <c r="BJ70" s="635"/>
      <c r="BK70" s="635"/>
      <c r="BL70" s="635"/>
      <c r="BM70" s="635"/>
      <c r="BN70" s="635"/>
      <c r="BO70" s="635"/>
      <c r="BP70" s="635"/>
      <c r="BQ70" s="635"/>
      <c r="BR70" s="635"/>
      <c r="BS70" s="636"/>
      <c r="BT70" s="282" t="s">
        <v>213</v>
      </c>
      <c r="BU70" s="283"/>
      <c r="BV70" s="283"/>
      <c r="BW70" s="283"/>
      <c r="BX70" s="707">
        <v>200</v>
      </c>
      <c r="BY70" s="707"/>
      <c r="BZ70" s="707"/>
      <c r="CA70" s="707"/>
      <c r="CB70" s="708" t="s">
        <v>94</v>
      </c>
      <c r="CC70" s="708"/>
      <c r="CD70" s="6"/>
      <c r="CE70" s="6"/>
      <c r="CF70" s="664" t="s">
        <v>214</v>
      </c>
      <c r="CG70" s="664"/>
      <c r="CH70" s="664"/>
      <c r="CI70" s="664"/>
      <c r="CJ70" s="707">
        <v>14</v>
      </c>
      <c r="CK70" s="707"/>
      <c r="CL70" s="707"/>
      <c r="CM70" s="707"/>
      <c r="CN70" s="708" t="s">
        <v>94</v>
      </c>
      <c r="CO70" s="708"/>
      <c r="CP70" s="19"/>
      <c r="CQ70" s="38"/>
    </row>
    <row r="71" spans="1:95" ht="9.9499999999999993" customHeight="1" thickTop="1">
      <c r="A71" s="709" t="s">
        <v>137</v>
      </c>
      <c r="B71" s="710"/>
      <c r="C71" s="711"/>
      <c r="D71" s="88"/>
      <c r="E71" s="88"/>
      <c r="F71" s="88"/>
      <c r="G71" s="88"/>
      <c r="H71" s="80"/>
      <c r="I71" s="80"/>
      <c r="J71" s="80"/>
      <c r="K71" s="80"/>
      <c r="L71" s="80"/>
      <c r="M71" s="80"/>
      <c r="N71" s="80"/>
      <c r="O71" s="80"/>
      <c r="P71" s="80"/>
      <c r="Q71" s="80"/>
      <c r="R71" s="89"/>
      <c r="S71" s="89"/>
      <c r="T71" s="90"/>
      <c r="U71" s="91"/>
      <c r="V71" s="91"/>
      <c r="W71" s="705"/>
      <c r="X71" s="706"/>
      <c r="Y71" s="698"/>
      <c r="Z71" s="699"/>
      <c r="AA71" s="699"/>
      <c r="AB71" s="699"/>
      <c r="AC71" s="699"/>
      <c r="AD71" s="699"/>
      <c r="AE71" s="699"/>
      <c r="AF71" s="699"/>
      <c r="AG71" s="699"/>
      <c r="AH71" s="699"/>
      <c r="AI71" s="699"/>
      <c r="AJ71" s="699"/>
      <c r="AK71" s="699"/>
      <c r="AL71" s="699"/>
      <c r="AM71" s="699"/>
      <c r="AN71" s="699"/>
      <c r="AO71" s="699"/>
      <c r="AP71" s="699"/>
      <c r="AQ71" s="699"/>
      <c r="AR71" s="699"/>
      <c r="AS71" s="700"/>
      <c r="AW71" s="648"/>
      <c r="AX71" s="648"/>
      <c r="AY71" s="634"/>
      <c r="AZ71" s="635"/>
      <c r="BA71" s="635"/>
      <c r="BB71" s="635"/>
      <c r="BC71" s="635"/>
      <c r="BD71" s="635"/>
      <c r="BE71" s="635"/>
      <c r="BF71" s="635"/>
      <c r="BG71" s="635"/>
      <c r="BH71" s="635"/>
      <c r="BI71" s="635"/>
      <c r="BJ71" s="635"/>
      <c r="BK71" s="635"/>
      <c r="BL71" s="635"/>
      <c r="BM71" s="635"/>
      <c r="BN71" s="635"/>
      <c r="BO71" s="635"/>
      <c r="BP71" s="635"/>
      <c r="BQ71" s="635"/>
      <c r="BR71" s="635"/>
      <c r="BS71" s="636"/>
      <c r="BT71" s="282"/>
      <c r="BU71" s="283"/>
      <c r="BV71" s="283"/>
      <c r="BW71" s="283"/>
      <c r="BX71" s="601"/>
      <c r="BY71" s="601"/>
      <c r="BZ71" s="601"/>
      <c r="CA71" s="601"/>
      <c r="CB71" s="708"/>
      <c r="CC71" s="708"/>
      <c r="CD71" s="6"/>
      <c r="CE71" s="6"/>
      <c r="CF71" s="664"/>
      <c r="CG71" s="664"/>
      <c r="CH71" s="664"/>
      <c r="CI71" s="664"/>
      <c r="CJ71" s="601"/>
      <c r="CK71" s="601"/>
      <c r="CL71" s="601"/>
      <c r="CM71" s="601"/>
      <c r="CN71" s="708"/>
      <c r="CO71" s="708"/>
      <c r="CP71" s="19"/>
    </row>
    <row r="72" spans="1:95" ht="9.9499999999999993" customHeight="1">
      <c r="A72" s="712"/>
      <c r="B72" s="713"/>
      <c r="C72" s="714"/>
      <c r="D72" s="6"/>
      <c r="E72" s="664" t="s">
        <v>132</v>
      </c>
      <c r="F72" s="664"/>
      <c r="G72" s="664"/>
      <c r="H72" s="664"/>
      <c r="I72" s="664"/>
      <c r="J72" s="38"/>
      <c r="K72" s="38"/>
      <c r="L72" s="38"/>
      <c r="M72" s="38"/>
      <c r="N72" s="38"/>
      <c r="O72" s="38"/>
      <c r="P72" s="38"/>
      <c r="Q72" s="38"/>
      <c r="R72" s="51"/>
      <c r="S72" s="51"/>
      <c r="T72" s="33"/>
      <c r="U72" s="2"/>
      <c r="V72" s="2"/>
      <c r="W72" s="705"/>
      <c r="X72" s="706"/>
      <c r="Y72" s="698"/>
      <c r="Z72" s="699"/>
      <c r="AA72" s="699"/>
      <c r="AB72" s="699"/>
      <c r="AC72" s="699"/>
      <c r="AD72" s="699"/>
      <c r="AE72" s="699"/>
      <c r="AF72" s="699"/>
      <c r="AG72" s="699"/>
      <c r="AH72" s="699"/>
      <c r="AI72" s="699"/>
      <c r="AJ72" s="699"/>
      <c r="AK72" s="699"/>
      <c r="AL72" s="699"/>
      <c r="AM72" s="699"/>
      <c r="AN72" s="699"/>
      <c r="AO72" s="699"/>
      <c r="AP72" s="699"/>
      <c r="AQ72" s="699"/>
      <c r="AR72" s="699"/>
      <c r="AS72" s="700"/>
      <c r="AW72" s="648"/>
      <c r="AX72" s="648"/>
      <c r="AY72" s="634"/>
      <c r="AZ72" s="635"/>
      <c r="BA72" s="635"/>
      <c r="BB72" s="635"/>
      <c r="BC72" s="635"/>
      <c r="BD72" s="635"/>
      <c r="BE72" s="635"/>
      <c r="BF72" s="635"/>
      <c r="BG72" s="635"/>
      <c r="BH72" s="635"/>
      <c r="BI72" s="635"/>
      <c r="BJ72" s="635"/>
      <c r="BK72" s="635"/>
      <c r="BL72" s="635"/>
      <c r="BM72" s="635"/>
      <c r="BN72" s="635"/>
      <c r="BO72" s="635"/>
      <c r="BP72" s="635"/>
      <c r="BQ72" s="635"/>
      <c r="BR72" s="635"/>
      <c r="BS72" s="636"/>
      <c r="BT72" s="282" t="s">
        <v>235</v>
      </c>
      <c r="BU72" s="283"/>
      <c r="BV72" s="283"/>
      <c r="BW72" s="283"/>
      <c r="BX72" s="707"/>
      <c r="BY72" s="707"/>
      <c r="BZ72" s="707"/>
      <c r="CA72" s="707"/>
      <c r="CB72" s="708" t="s">
        <v>94</v>
      </c>
      <c r="CC72" s="708"/>
      <c r="CD72" s="6"/>
      <c r="CE72" s="6"/>
      <c r="CF72" s="664" t="s">
        <v>215</v>
      </c>
      <c r="CG72" s="664"/>
      <c r="CH72" s="664"/>
      <c r="CI72" s="664"/>
      <c r="CJ72" s="707"/>
      <c r="CK72" s="707"/>
      <c r="CL72" s="707"/>
      <c r="CM72" s="707"/>
      <c r="CN72" s="708" t="s">
        <v>94</v>
      </c>
      <c r="CO72" s="708"/>
      <c r="CP72" s="19"/>
    </row>
    <row r="73" spans="1:95" ht="9.9499999999999993" customHeight="1">
      <c r="A73" s="712"/>
      <c r="B73" s="713"/>
      <c r="C73" s="714"/>
      <c r="D73" s="6"/>
      <c r="E73" s="664"/>
      <c r="F73" s="664"/>
      <c r="G73" s="664"/>
      <c r="H73" s="664"/>
      <c r="I73" s="664"/>
      <c r="J73" s="38"/>
      <c r="K73" s="38"/>
      <c r="L73" s="38"/>
      <c r="M73" s="38"/>
      <c r="N73" s="38"/>
      <c r="O73" s="38"/>
      <c r="P73" s="38"/>
      <c r="Q73" s="38"/>
      <c r="R73" s="51"/>
      <c r="S73" s="51"/>
      <c r="T73" s="33"/>
      <c r="U73" s="2"/>
      <c r="V73" s="2"/>
      <c r="W73" s="705"/>
      <c r="X73" s="706"/>
      <c r="Y73" s="698"/>
      <c r="Z73" s="699"/>
      <c r="AA73" s="699"/>
      <c r="AB73" s="699"/>
      <c r="AC73" s="699"/>
      <c r="AD73" s="699"/>
      <c r="AE73" s="699"/>
      <c r="AF73" s="699"/>
      <c r="AG73" s="699"/>
      <c r="AH73" s="699"/>
      <c r="AI73" s="699"/>
      <c r="AJ73" s="699"/>
      <c r="AK73" s="699"/>
      <c r="AL73" s="699"/>
      <c r="AM73" s="699"/>
      <c r="AN73" s="699"/>
      <c r="AO73" s="699"/>
      <c r="AP73" s="699"/>
      <c r="AQ73" s="699"/>
      <c r="AR73" s="699"/>
      <c r="AS73" s="700"/>
      <c r="AW73" s="648"/>
      <c r="AX73" s="648"/>
      <c r="AY73" s="634"/>
      <c r="AZ73" s="635"/>
      <c r="BA73" s="635"/>
      <c r="BB73" s="635"/>
      <c r="BC73" s="635"/>
      <c r="BD73" s="635"/>
      <c r="BE73" s="635"/>
      <c r="BF73" s="635"/>
      <c r="BG73" s="635"/>
      <c r="BH73" s="635"/>
      <c r="BI73" s="635"/>
      <c r="BJ73" s="635"/>
      <c r="BK73" s="635"/>
      <c r="BL73" s="635"/>
      <c r="BM73" s="635"/>
      <c r="BN73" s="635"/>
      <c r="BO73" s="635"/>
      <c r="BP73" s="635"/>
      <c r="BQ73" s="635"/>
      <c r="BR73" s="635"/>
      <c r="BS73" s="636"/>
      <c r="BT73" s="282"/>
      <c r="BU73" s="283"/>
      <c r="BV73" s="283"/>
      <c r="BW73" s="283"/>
      <c r="BX73" s="601"/>
      <c r="BY73" s="601"/>
      <c r="BZ73" s="601"/>
      <c r="CA73" s="601"/>
      <c r="CB73" s="708"/>
      <c r="CC73" s="708"/>
      <c r="CD73" s="6"/>
      <c r="CE73" s="6"/>
      <c r="CF73" s="664"/>
      <c r="CG73" s="664"/>
      <c r="CH73" s="664"/>
      <c r="CI73" s="664"/>
      <c r="CJ73" s="601"/>
      <c r="CK73" s="601"/>
      <c r="CL73" s="601"/>
      <c r="CM73" s="601"/>
      <c r="CN73" s="708"/>
      <c r="CO73" s="708"/>
      <c r="CP73" s="19"/>
    </row>
    <row r="74" spans="1:95" ht="9.9499999999999993" customHeight="1">
      <c r="A74" s="712"/>
      <c r="B74" s="713"/>
      <c r="C74" s="714"/>
      <c r="D74" s="17"/>
      <c r="E74" s="720" t="s">
        <v>250</v>
      </c>
      <c r="F74" s="720"/>
      <c r="G74" s="720"/>
      <c r="H74" s="720"/>
      <c r="I74" s="720"/>
      <c r="J74" s="720"/>
      <c r="K74" s="720"/>
      <c r="L74" s="720"/>
      <c r="M74" s="720"/>
      <c r="N74" s="720"/>
      <c r="O74" s="720"/>
      <c r="P74" s="720"/>
      <c r="Q74" s="720"/>
      <c r="R74" s="720"/>
      <c r="S74" s="720"/>
      <c r="T74" s="720"/>
      <c r="U74" s="720"/>
      <c r="V74" s="721"/>
      <c r="W74" s="705"/>
      <c r="X74" s="706"/>
      <c r="Y74" s="698"/>
      <c r="Z74" s="699"/>
      <c r="AA74" s="699"/>
      <c r="AB74" s="699"/>
      <c r="AC74" s="699"/>
      <c r="AD74" s="699"/>
      <c r="AE74" s="699"/>
      <c r="AF74" s="699"/>
      <c r="AG74" s="699"/>
      <c r="AH74" s="699"/>
      <c r="AI74" s="699"/>
      <c r="AJ74" s="699"/>
      <c r="AK74" s="699"/>
      <c r="AL74" s="699"/>
      <c r="AM74" s="699"/>
      <c r="AN74" s="699"/>
      <c r="AO74" s="699"/>
      <c r="AP74" s="699"/>
      <c r="AQ74" s="699"/>
      <c r="AR74" s="699"/>
      <c r="AS74" s="700"/>
      <c r="AW74" s="648"/>
      <c r="AX74" s="648"/>
      <c r="AY74" s="634"/>
      <c r="AZ74" s="635"/>
      <c r="BA74" s="635"/>
      <c r="BB74" s="635"/>
      <c r="BC74" s="635"/>
      <c r="BD74" s="635"/>
      <c r="BE74" s="635"/>
      <c r="BF74" s="635"/>
      <c r="BG74" s="635"/>
      <c r="BH74" s="635"/>
      <c r="BI74" s="635"/>
      <c r="BJ74" s="635"/>
      <c r="BK74" s="635"/>
      <c r="BL74" s="635"/>
      <c r="BM74" s="635"/>
      <c r="BN74" s="635"/>
      <c r="BO74" s="635"/>
      <c r="BP74" s="635"/>
      <c r="BQ74" s="635"/>
      <c r="BR74" s="635"/>
      <c r="BS74" s="636"/>
      <c r="BT74" s="722" t="s">
        <v>216</v>
      </c>
      <c r="BU74" s="708"/>
      <c r="BV74" s="708"/>
      <c r="BW74" s="708"/>
      <c r="BX74" s="708"/>
      <c r="BY74" s="708"/>
      <c r="BZ74" s="708"/>
      <c r="CA74" s="237">
        <v>26</v>
      </c>
      <c r="CB74" s="237"/>
      <c r="CC74" s="237"/>
      <c r="CD74" s="708" t="s">
        <v>116</v>
      </c>
      <c r="CE74" s="708"/>
      <c r="CF74" s="237">
        <v>3</v>
      </c>
      <c r="CG74" s="237"/>
      <c r="CH74" s="237"/>
      <c r="CI74" s="708" t="s">
        <v>195</v>
      </c>
      <c r="CJ74" s="708"/>
      <c r="CK74" s="725" t="s">
        <v>267</v>
      </c>
      <c r="CL74" s="725"/>
      <c r="CM74" s="725"/>
      <c r="CN74" s="6"/>
      <c r="CO74" s="6"/>
      <c r="CP74" s="19"/>
    </row>
    <row r="75" spans="1:95" ht="9.9499999999999993" customHeight="1">
      <c r="A75" s="712"/>
      <c r="B75" s="713"/>
      <c r="C75" s="714"/>
      <c r="D75" s="17"/>
      <c r="E75" s="720"/>
      <c r="F75" s="720"/>
      <c r="G75" s="720"/>
      <c r="H75" s="720"/>
      <c r="I75" s="720"/>
      <c r="J75" s="720"/>
      <c r="K75" s="720"/>
      <c r="L75" s="720"/>
      <c r="M75" s="720"/>
      <c r="N75" s="720"/>
      <c r="O75" s="720"/>
      <c r="P75" s="720"/>
      <c r="Q75" s="720"/>
      <c r="R75" s="720"/>
      <c r="S75" s="720"/>
      <c r="T75" s="720"/>
      <c r="U75" s="720"/>
      <c r="V75" s="721"/>
      <c r="W75" s="705"/>
      <c r="X75" s="706"/>
      <c r="Y75" s="698"/>
      <c r="Z75" s="699"/>
      <c r="AA75" s="699"/>
      <c r="AB75" s="699"/>
      <c r="AC75" s="699"/>
      <c r="AD75" s="699"/>
      <c r="AE75" s="699"/>
      <c r="AF75" s="699"/>
      <c r="AG75" s="699"/>
      <c r="AH75" s="699"/>
      <c r="AI75" s="699"/>
      <c r="AJ75" s="699"/>
      <c r="AK75" s="699"/>
      <c r="AL75" s="699"/>
      <c r="AM75" s="699"/>
      <c r="AN75" s="699"/>
      <c r="AO75" s="699"/>
      <c r="AP75" s="699"/>
      <c r="AQ75" s="699"/>
      <c r="AR75" s="699"/>
      <c r="AS75" s="700"/>
      <c r="AW75" s="648"/>
      <c r="AX75" s="648"/>
      <c r="AY75" s="691"/>
      <c r="AZ75" s="692"/>
      <c r="BA75" s="692"/>
      <c r="BB75" s="692"/>
      <c r="BC75" s="692"/>
      <c r="BD75" s="692"/>
      <c r="BE75" s="692"/>
      <c r="BF75" s="692"/>
      <c r="BG75" s="692"/>
      <c r="BH75" s="692"/>
      <c r="BI75" s="692"/>
      <c r="BJ75" s="692"/>
      <c r="BK75" s="692"/>
      <c r="BL75" s="692"/>
      <c r="BM75" s="692"/>
      <c r="BN75" s="692"/>
      <c r="BO75" s="692"/>
      <c r="BP75" s="692"/>
      <c r="BQ75" s="692"/>
      <c r="BR75" s="692"/>
      <c r="BS75" s="693"/>
      <c r="BT75" s="723"/>
      <c r="BU75" s="724"/>
      <c r="BV75" s="724"/>
      <c r="BW75" s="724"/>
      <c r="BX75" s="724"/>
      <c r="BY75" s="724"/>
      <c r="BZ75" s="724"/>
      <c r="CA75" s="238"/>
      <c r="CB75" s="238"/>
      <c r="CC75" s="238"/>
      <c r="CD75" s="724"/>
      <c r="CE75" s="724"/>
      <c r="CF75" s="238"/>
      <c r="CG75" s="238"/>
      <c r="CH75" s="238"/>
      <c r="CI75" s="724"/>
      <c r="CJ75" s="724"/>
      <c r="CK75" s="726"/>
      <c r="CL75" s="726"/>
      <c r="CM75" s="726"/>
      <c r="CN75" s="11"/>
      <c r="CO75" s="11"/>
      <c r="CP75" s="103"/>
    </row>
    <row r="76" spans="1:95" ht="9.9499999999999993" customHeight="1" thickBot="1">
      <c r="A76" s="712"/>
      <c r="B76" s="713"/>
      <c r="C76" s="714"/>
      <c r="D76" s="17"/>
      <c r="E76" s="283" t="s">
        <v>133</v>
      </c>
      <c r="F76" s="283"/>
      <c r="G76" s="283"/>
      <c r="H76" s="283"/>
      <c r="I76" s="283"/>
      <c r="J76" s="17"/>
      <c r="K76" s="17"/>
      <c r="L76" s="17"/>
      <c r="M76" s="17"/>
      <c r="N76" s="283" t="s">
        <v>135</v>
      </c>
      <c r="O76" s="283"/>
      <c r="P76" s="283"/>
      <c r="Q76" s="283"/>
      <c r="R76" s="283"/>
      <c r="S76" s="51"/>
      <c r="T76" s="33"/>
      <c r="U76" s="17"/>
      <c r="V76" s="17"/>
      <c r="W76" s="100"/>
      <c r="X76" s="101"/>
      <c r="Y76" s="701"/>
      <c r="Z76" s="702"/>
      <c r="AA76" s="702"/>
      <c r="AB76" s="702"/>
      <c r="AC76" s="702"/>
      <c r="AD76" s="702"/>
      <c r="AE76" s="702"/>
      <c r="AF76" s="702"/>
      <c r="AG76" s="702"/>
      <c r="AH76" s="702"/>
      <c r="AI76" s="702"/>
      <c r="AJ76" s="702"/>
      <c r="AK76" s="702"/>
      <c r="AL76" s="702"/>
      <c r="AM76" s="702"/>
      <c r="AN76" s="702"/>
      <c r="AO76" s="702"/>
      <c r="AP76" s="702"/>
      <c r="AQ76" s="702"/>
      <c r="AR76" s="702"/>
      <c r="AS76" s="703"/>
      <c r="AW76" s="27"/>
      <c r="AX76" s="28"/>
      <c r="AY76" s="775" t="s">
        <v>64</v>
      </c>
      <c r="AZ76" s="776"/>
      <c r="BA76" s="776"/>
      <c r="BB76" s="776"/>
      <c r="BC76" s="776"/>
      <c r="BD76" s="776"/>
      <c r="BE76" s="776"/>
      <c r="BF76" s="776"/>
      <c r="BG76" s="776"/>
      <c r="BH76" s="776"/>
      <c r="BI76" s="776"/>
      <c r="BJ76" s="776"/>
      <c r="BK76" s="776"/>
      <c r="BL76" s="776"/>
      <c r="BM76" s="776"/>
      <c r="BN76" s="776"/>
      <c r="BO76" s="776"/>
      <c r="BP76" s="776"/>
      <c r="BQ76" s="153"/>
      <c r="BR76" s="154"/>
      <c r="BS76" s="154"/>
      <c r="BT76" s="154"/>
      <c r="BU76" s="154"/>
      <c r="BV76" s="154"/>
      <c r="BW76" s="154"/>
      <c r="BX76" s="154"/>
      <c r="BY76" s="154"/>
      <c r="BZ76" s="154"/>
      <c r="CA76" s="154"/>
      <c r="CB76" s="154"/>
      <c r="CC76" s="154"/>
      <c r="CD76" s="154"/>
      <c r="CE76" s="154"/>
      <c r="CF76" s="154"/>
      <c r="CG76" s="154"/>
      <c r="CH76" s="154"/>
      <c r="CI76" s="154"/>
      <c r="CJ76" s="154"/>
      <c r="CK76" s="154"/>
      <c r="CL76" s="154"/>
      <c r="CM76" s="154"/>
      <c r="CN76" s="154"/>
      <c r="CO76" s="153"/>
      <c r="CP76" s="155"/>
    </row>
    <row r="77" spans="1:95" ht="9.9499999999999993" customHeight="1" thickTop="1">
      <c r="A77" s="712"/>
      <c r="B77" s="713"/>
      <c r="C77" s="714"/>
      <c r="D77" s="17"/>
      <c r="E77" s="283"/>
      <c r="F77" s="283"/>
      <c r="G77" s="283"/>
      <c r="H77" s="283"/>
      <c r="I77" s="283"/>
      <c r="J77" s="38"/>
      <c r="K77" s="17"/>
      <c r="L77" s="17"/>
      <c r="M77" s="17"/>
      <c r="N77" s="283"/>
      <c r="O77" s="283"/>
      <c r="P77" s="283"/>
      <c r="Q77" s="283"/>
      <c r="R77" s="283"/>
      <c r="S77" s="51"/>
      <c r="T77" s="33"/>
      <c r="U77" s="17"/>
      <c r="V77" s="82"/>
      <c r="W77" s="709" t="s">
        <v>145</v>
      </c>
      <c r="X77" s="711"/>
      <c r="Y77" s="755" t="s">
        <v>121</v>
      </c>
      <c r="Z77" s="756"/>
      <c r="AA77" s="756"/>
      <c r="AB77" s="756"/>
      <c r="AC77" s="756"/>
      <c r="AD77" s="756"/>
      <c r="AE77" s="757"/>
      <c r="AF77" s="17"/>
      <c r="AG77" s="17"/>
      <c r="AH77" s="17"/>
      <c r="AI77" s="17"/>
      <c r="AJ77" s="17"/>
      <c r="AK77" s="17"/>
      <c r="AL77" s="17"/>
      <c r="AM77" s="38"/>
      <c r="AN77" s="42"/>
      <c r="AO77" s="579" t="s">
        <v>120</v>
      </c>
      <c r="AP77" s="581"/>
      <c r="AQ77" s="761" t="s">
        <v>259</v>
      </c>
      <c r="AR77" s="762"/>
      <c r="AS77" s="763"/>
      <c r="AW77" s="718" t="s">
        <v>65</v>
      </c>
      <c r="AX77" s="719" t="s">
        <v>66</v>
      </c>
      <c r="AY77" s="732" t="s">
        <v>272</v>
      </c>
      <c r="AZ77" s="733"/>
      <c r="BA77" s="733"/>
      <c r="BB77" s="733"/>
      <c r="BC77" s="733"/>
      <c r="BD77" s="733"/>
      <c r="BE77" s="733"/>
      <c r="BF77" s="733"/>
      <c r="BG77" s="733"/>
      <c r="BH77" s="733"/>
      <c r="BI77" s="733"/>
      <c r="BJ77" s="733"/>
      <c r="BK77" s="733"/>
      <c r="BL77" s="733"/>
      <c r="BM77" s="733"/>
      <c r="BN77" s="733"/>
      <c r="BO77" s="733"/>
      <c r="BP77" s="733"/>
      <c r="BQ77" s="733"/>
      <c r="BR77" s="733"/>
      <c r="BS77" s="733"/>
      <c r="BT77" s="733"/>
      <c r="BU77" s="733"/>
      <c r="BV77" s="733"/>
      <c r="BW77" s="733"/>
      <c r="BX77" s="733"/>
      <c r="BY77" s="733"/>
      <c r="BZ77" s="733"/>
      <c r="CA77" s="733"/>
      <c r="CB77" s="733"/>
      <c r="CC77" s="733"/>
      <c r="CD77" s="733"/>
      <c r="CE77" s="733"/>
      <c r="CF77" s="733"/>
      <c r="CG77" s="733"/>
      <c r="CH77" s="733"/>
      <c r="CI77" s="733"/>
      <c r="CJ77" s="733"/>
      <c r="CK77" s="733"/>
      <c r="CL77" s="733"/>
      <c r="CM77" s="733"/>
      <c r="CN77" s="733"/>
      <c r="CO77" s="733"/>
      <c r="CP77" s="734"/>
    </row>
    <row r="78" spans="1:95" ht="9.9499999999999993" customHeight="1">
      <c r="A78" s="712"/>
      <c r="B78" s="713"/>
      <c r="C78" s="714"/>
      <c r="D78" s="17"/>
      <c r="E78" s="720" t="s">
        <v>251</v>
      </c>
      <c r="F78" s="720"/>
      <c r="G78" s="720"/>
      <c r="H78" s="720"/>
      <c r="I78" s="720"/>
      <c r="J78" s="720"/>
      <c r="K78" s="720"/>
      <c r="L78" s="720"/>
      <c r="M78" s="17"/>
      <c r="N78" s="720" t="s">
        <v>252</v>
      </c>
      <c r="O78" s="720"/>
      <c r="P78" s="720"/>
      <c r="Q78" s="720"/>
      <c r="R78" s="720"/>
      <c r="S78" s="720"/>
      <c r="T78" s="720"/>
      <c r="U78" s="720"/>
      <c r="V78" s="721"/>
      <c r="W78" s="712"/>
      <c r="X78" s="714"/>
      <c r="Y78" s="755"/>
      <c r="Z78" s="756"/>
      <c r="AA78" s="756"/>
      <c r="AB78" s="756"/>
      <c r="AC78" s="756"/>
      <c r="AD78" s="756"/>
      <c r="AE78" s="757"/>
      <c r="AF78" s="740" t="s">
        <v>258</v>
      </c>
      <c r="AG78" s="741"/>
      <c r="AH78" s="741"/>
      <c r="AI78" s="741"/>
      <c r="AJ78" s="741"/>
      <c r="AK78" s="741"/>
      <c r="AL78" s="741"/>
      <c r="AM78" s="329" t="s">
        <v>207</v>
      </c>
      <c r="AN78" s="464"/>
      <c r="AO78" s="579"/>
      <c r="AP78" s="581"/>
      <c r="AQ78" s="764"/>
      <c r="AR78" s="748"/>
      <c r="AS78" s="765"/>
      <c r="AW78" s="718"/>
      <c r="AX78" s="719"/>
      <c r="AY78" s="732"/>
      <c r="AZ78" s="733"/>
      <c r="BA78" s="733"/>
      <c r="BB78" s="733"/>
      <c r="BC78" s="733"/>
      <c r="BD78" s="733"/>
      <c r="BE78" s="733"/>
      <c r="BF78" s="733"/>
      <c r="BG78" s="733"/>
      <c r="BH78" s="733"/>
      <c r="BI78" s="733"/>
      <c r="BJ78" s="733"/>
      <c r="BK78" s="733"/>
      <c r="BL78" s="733"/>
      <c r="BM78" s="733"/>
      <c r="BN78" s="733"/>
      <c r="BO78" s="733"/>
      <c r="BP78" s="733"/>
      <c r="BQ78" s="733"/>
      <c r="BR78" s="733"/>
      <c r="BS78" s="733"/>
      <c r="BT78" s="733"/>
      <c r="BU78" s="733"/>
      <c r="BV78" s="733"/>
      <c r="BW78" s="733"/>
      <c r="BX78" s="733"/>
      <c r="BY78" s="733"/>
      <c r="BZ78" s="733"/>
      <c r="CA78" s="733"/>
      <c r="CB78" s="733"/>
      <c r="CC78" s="733"/>
      <c r="CD78" s="733"/>
      <c r="CE78" s="733"/>
      <c r="CF78" s="733"/>
      <c r="CG78" s="733"/>
      <c r="CH78" s="733"/>
      <c r="CI78" s="733"/>
      <c r="CJ78" s="733"/>
      <c r="CK78" s="733"/>
      <c r="CL78" s="733"/>
      <c r="CM78" s="733"/>
      <c r="CN78" s="733"/>
      <c r="CO78" s="733"/>
      <c r="CP78" s="734"/>
    </row>
    <row r="79" spans="1:95" ht="9.9499999999999993" customHeight="1">
      <c r="A79" s="712"/>
      <c r="B79" s="713"/>
      <c r="C79" s="714"/>
      <c r="D79" s="17"/>
      <c r="E79" s="720"/>
      <c r="F79" s="720"/>
      <c r="G79" s="720"/>
      <c r="H79" s="720"/>
      <c r="I79" s="720"/>
      <c r="J79" s="720"/>
      <c r="K79" s="720"/>
      <c r="L79" s="720"/>
      <c r="M79" s="17"/>
      <c r="N79" s="720"/>
      <c r="O79" s="720"/>
      <c r="P79" s="720"/>
      <c r="Q79" s="720"/>
      <c r="R79" s="720"/>
      <c r="S79" s="720"/>
      <c r="T79" s="720"/>
      <c r="U79" s="720"/>
      <c r="V79" s="721"/>
      <c r="W79" s="712"/>
      <c r="X79" s="714"/>
      <c r="Y79" s="755"/>
      <c r="Z79" s="756"/>
      <c r="AA79" s="756"/>
      <c r="AB79" s="756"/>
      <c r="AC79" s="756"/>
      <c r="AD79" s="756"/>
      <c r="AE79" s="757"/>
      <c r="AF79" s="740"/>
      <c r="AG79" s="741"/>
      <c r="AH79" s="741"/>
      <c r="AI79" s="741"/>
      <c r="AJ79" s="741"/>
      <c r="AK79" s="741"/>
      <c r="AL79" s="741"/>
      <c r="AM79" s="329"/>
      <c r="AN79" s="464"/>
      <c r="AO79" s="579"/>
      <c r="AP79" s="581"/>
      <c r="AQ79" s="764"/>
      <c r="AR79" s="748"/>
      <c r="AS79" s="765"/>
      <c r="AW79" s="718"/>
      <c r="AX79" s="719"/>
      <c r="AY79" s="732"/>
      <c r="AZ79" s="733"/>
      <c r="BA79" s="733"/>
      <c r="BB79" s="733"/>
      <c r="BC79" s="733"/>
      <c r="BD79" s="733"/>
      <c r="BE79" s="733"/>
      <c r="BF79" s="733"/>
      <c r="BG79" s="733"/>
      <c r="BH79" s="733"/>
      <c r="BI79" s="733"/>
      <c r="BJ79" s="733"/>
      <c r="BK79" s="733"/>
      <c r="BL79" s="733"/>
      <c r="BM79" s="733"/>
      <c r="BN79" s="733"/>
      <c r="BO79" s="733"/>
      <c r="BP79" s="733"/>
      <c r="BQ79" s="733"/>
      <c r="BR79" s="733"/>
      <c r="BS79" s="733"/>
      <c r="BT79" s="733"/>
      <c r="BU79" s="733"/>
      <c r="BV79" s="733"/>
      <c r="BW79" s="733"/>
      <c r="BX79" s="733"/>
      <c r="BY79" s="733"/>
      <c r="BZ79" s="733"/>
      <c r="CA79" s="733"/>
      <c r="CB79" s="733"/>
      <c r="CC79" s="733"/>
      <c r="CD79" s="733"/>
      <c r="CE79" s="733"/>
      <c r="CF79" s="733"/>
      <c r="CG79" s="733"/>
      <c r="CH79" s="733"/>
      <c r="CI79" s="733"/>
      <c r="CJ79" s="733"/>
      <c r="CK79" s="733"/>
      <c r="CL79" s="733"/>
      <c r="CM79" s="733"/>
      <c r="CN79" s="733"/>
      <c r="CO79" s="733"/>
      <c r="CP79" s="734"/>
    </row>
    <row r="80" spans="1:95" ht="9.9499999999999993" customHeight="1">
      <c r="A80" s="712"/>
      <c r="B80" s="713"/>
      <c r="C80" s="714"/>
      <c r="D80" s="17"/>
      <c r="E80" s="283" t="s">
        <v>134</v>
      </c>
      <c r="F80" s="283"/>
      <c r="G80" s="283"/>
      <c r="H80" s="283"/>
      <c r="I80" s="283"/>
      <c r="J80" s="38"/>
      <c r="K80" s="17"/>
      <c r="L80" s="17"/>
      <c r="M80" s="17"/>
      <c r="N80" s="283" t="s">
        <v>136</v>
      </c>
      <c r="O80" s="283"/>
      <c r="P80" s="283"/>
      <c r="Q80" s="283"/>
      <c r="R80" s="283"/>
      <c r="S80" s="33"/>
      <c r="T80" s="59"/>
      <c r="U80" s="59"/>
      <c r="V80" s="92"/>
      <c r="W80" s="712"/>
      <c r="X80" s="714"/>
      <c r="Y80" s="755"/>
      <c r="Z80" s="756"/>
      <c r="AA80" s="756"/>
      <c r="AB80" s="756"/>
      <c r="AC80" s="756"/>
      <c r="AD80" s="756"/>
      <c r="AE80" s="757"/>
      <c r="AF80" s="463" t="s">
        <v>209</v>
      </c>
      <c r="AG80" s="237">
        <v>24</v>
      </c>
      <c r="AH80" s="329" t="s">
        <v>210</v>
      </c>
      <c r="AI80" s="237">
        <v>10</v>
      </c>
      <c r="AJ80" s="329" t="s">
        <v>211</v>
      </c>
      <c r="AK80" s="237">
        <v>25</v>
      </c>
      <c r="AL80" s="329" t="s">
        <v>210</v>
      </c>
      <c r="AM80" s="237">
        <v>9</v>
      </c>
      <c r="AN80" s="464" t="s">
        <v>206</v>
      </c>
      <c r="AO80" s="579"/>
      <c r="AP80" s="581"/>
      <c r="AQ80" s="764"/>
      <c r="AR80" s="748"/>
      <c r="AS80" s="765"/>
      <c r="AW80" s="718"/>
      <c r="AX80" s="719"/>
      <c r="AY80" s="732"/>
      <c r="AZ80" s="733"/>
      <c r="BA80" s="733"/>
      <c r="BB80" s="733"/>
      <c r="BC80" s="733"/>
      <c r="BD80" s="733"/>
      <c r="BE80" s="733"/>
      <c r="BF80" s="733"/>
      <c r="BG80" s="733"/>
      <c r="BH80" s="733"/>
      <c r="BI80" s="733"/>
      <c r="BJ80" s="733"/>
      <c r="BK80" s="733"/>
      <c r="BL80" s="733"/>
      <c r="BM80" s="733"/>
      <c r="BN80" s="733"/>
      <c r="BO80" s="733"/>
      <c r="BP80" s="733"/>
      <c r="BQ80" s="733"/>
      <c r="BR80" s="733"/>
      <c r="BS80" s="733"/>
      <c r="BT80" s="733"/>
      <c r="BU80" s="733"/>
      <c r="BV80" s="733"/>
      <c r="BW80" s="733"/>
      <c r="BX80" s="733"/>
      <c r="BY80" s="733"/>
      <c r="BZ80" s="733"/>
      <c r="CA80" s="733"/>
      <c r="CB80" s="733"/>
      <c r="CC80" s="733"/>
      <c r="CD80" s="733"/>
      <c r="CE80" s="733"/>
      <c r="CF80" s="733"/>
      <c r="CG80" s="733"/>
      <c r="CH80" s="733"/>
      <c r="CI80" s="733"/>
      <c r="CJ80" s="733"/>
      <c r="CK80" s="733"/>
      <c r="CL80" s="733"/>
      <c r="CM80" s="733"/>
      <c r="CN80" s="733"/>
      <c r="CO80" s="733"/>
      <c r="CP80" s="734"/>
    </row>
    <row r="81" spans="1:95" ht="9.9499999999999993" customHeight="1">
      <c r="A81" s="712"/>
      <c r="B81" s="713"/>
      <c r="C81" s="714"/>
      <c r="D81" s="17"/>
      <c r="E81" s="283"/>
      <c r="F81" s="283"/>
      <c r="G81" s="283"/>
      <c r="H81" s="283"/>
      <c r="I81" s="283"/>
      <c r="J81" s="38"/>
      <c r="K81" s="17"/>
      <c r="L81" s="17"/>
      <c r="M81" s="17"/>
      <c r="N81" s="283"/>
      <c r="O81" s="283"/>
      <c r="P81" s="283"/>
      <c r="Q81" s="283"/>
      <c r="R81" s="283"/>
      <c r="S81" s="33"/>
      <c r="T81" s="59"/>
      <c r="U81" s="59"/>
      <c r="V81" s="92"/>
      <c r="W81" s="712"/>
      <c r="X81" s="714"/>
      <c r="Y81" s="755"/>
      <c r="Z81" s="756"/>
      <c r="AA81" s="756"/>
      <c r="AB81" s="756"/>
      <c r="AC81" s="756"/>
      <c r="AD81" s="756"/>
      <c r="AE81" s="757"/>
      <c r="AF81" s="463"/>
      <c r="AG81" s="237"/>
      <c r="AH81" s="329"/>
      <c r="AI81" s="237"/>
      <c r="AJ81" s="329"/>
      <c r="AK81" s="237"/>
      <c r="AL81" s="329"/>
      <c r="AM81" s="237"/>
      <c r="AN81" s="464"/>
      <c r="AO81" s="579"/>
      <c r="AP81" s="581"/>
      <c r="AQ81" s="764"/>
      <c r="AR81" s="748"/>
      <c r="AS81" s="765"/>
      <c r="AW81" s="718"/>
      <c r="AX81" s="719"/>
      <c r="AY81" s="735"/>
      <c r="AZ81" s="736"/>
      <c r="BA81" s="736"/>
      <c r="BB81" s="736"/>
      <c r="BC81" s="736"/>
      <c r="BD81" s="736"/>
      <c r="BE81" s="736"/>
      <c r="BF81" s="736"/>
      <c r="BG81" s="736"/>
      <c r="BH81" s="736"/>
      <c r="BI81" s="736"/>
      <c r="BJ81" s="736"/>
      <c r="BK81" s="736"/>
      <c r="BL81" s="736"/>
      <c r="BM81" s="736"/>
      <c r="BN81" s="736"/>
      <c r="BO81" s="736"/>
      <c r="BP81" s="736"/>
      <c r="BQ81" s="736"/>
      <c r="BR81" s="736"/>
      <c r="BS81" s="736"/>
      <c r="BT81" s="736"/>
      <c r="BU81" s="736"/>
      <c r="BV81" s="736"/>
      <c r="BW81" s="736"/>
      <c r="BX81" s="736"/>
      <c r="BY81" s="736"/>
      <c r="BZ81" s="736"/>
      <c r="CA81" s="736"/>
      <c r="CB81" s="736"/>
      <c r="CC81" s="736"/>
      <c r="CD81" s="736"/>
      <c r="CE81" s="736"/>
      <c r="CF81" s="736"/>
      <c r="CG81" s="736"/>
      <c r="CH81" s="736"/>
      <c r="CI81" s="736"/>
      <c r="CJ81" s="736"/>
      <c r="CK81" s="736"/>
      <c r="CL81" s="736"/>
      <c r="CM81" s="736"/>
      <c r="CN81" s="736"/>
      <c r="CO81" s="736"/>
      <c r="CP81" s="737"/>
    </row>
    <row r="82" spans="1:95" ht="9.9499999999999993" customHeight="1">
      <c r="A82" s="712"/>
      <c r="B82" s="713"/>
      <c r="C82" s="714"/>
      <c r="D82" s="17"/>
      <c r="E82" s="720" t="s">
        <v>253</v>
      </c>
      <c r="F82" s="720"/>
      <c r="G82" s="720"/>
      <c r="H82" s="720"/>
      <c r="I82" s="720"/>
      <c r="J82" s="720"/>
      <c r="K82" s="720"/>
      <c r="L82" s="720"/>
      <c r="M82" s="17"/>
      <c r="N82" s="720" t="s">
        <v>254</v>
      </c>
      <c r="O82" s="720"/>
      <c r="P82" s="720"/>
      <c r="Q82" s="720"/>
      <c r="R82" s="720"/>
      <c r="S82" s="720"/>
      <c r="T82" s="720"/>
      <c r="U82" s="720"/>
      <c r="V82" s="721"/>
      <c r="W82" s="712"/>
      <c r="X82" s="714"/>
      <c r="Y82" s="755"/>
      <c r="Z82" s="756"/>
      <c r="AA82" s="756"/>
      <c r="AB82" s="756"/>
      <c r="AC82" s="756"/>
      <c r="AD82" s="756"/>
      <c r="AE82" s="757"/>
      <c r="AF82" s="587">
        <v>0</v>
      </c>
      <c r="AG82" s="588"/>
      <c r="AH82" s="588"/>
      <c r="AI82" s="588"/>
      <c r="AJ82" s="588"/>
      <c r="AK82" s="588"/>
      <c r="AL82" s="329" t="s">
        <v>208</v>
      </c>
      <c r="AM82" s="329"/>
      <c r="AN82" s="464"/>
      <c r="AO82" s="579"/>
      <c r="AP82" s="581"/>
      <c r="AQ82" s="764"/>
      <c r="AR82" s="748"/>
      <c r="AS82" s="765"/>
      <c r="AW82" s="718"/>
      <c r="AX82" s="719"/>
      <c r="AY82" s="738" t="s">
        <v>67</v>
      </c>
      <c r="AZ82" s="739"/>
      <c r="BA82" s="739"/>
      <c r="BB82" s="739"/>
      <c r="BC82" s="739"/>
      <c r="BD82" s="739"/>
      <c r="BE82" s="739"/>
      <c r="BF82" s="739"/>
      <c r="BG82" s="739"/>
      <c r="BH82" s="739"/>
      <c r="BI82" s="156"/>
      <c r="BJ82" s="156"/>
      <c r="BK82" s="156"/>
      <c r="BL82" s="156"/>
      <c r="BM82" s="156"/>
      <c r="BN82" s="156"/>
      <c r="BO82" s="156"/>
      <c r="BP82" s="156"/>
      <c r="BQ82" s="156"/>
      <c r="BR82" s="156"/>
      <c r="BS82" s="156"/>
      <c r="BT82" s="156"/>
      <c r="BU82" s="156"/>
      <c r="BV82" s="156"/>
      <c r="BW82" s="156"/>
      <c r="BX82" s="156"/>
      <c r="BY82" s="156"/>
      <c r="BZ82" s="156"/>
      <c r="CA82" s="156"/>
      <c r="CB82" s="156"/>
      <c r="CC82" s="156"/>
      <c r="CD82" s="156"/>
      <c r="CE82" s="156"/>
      <c r="CF82" s="156"/>
      <c r="CG82" s="156"/>
      <c r="CH82" s="156"/>
      <c r="CI82" s="156"/>
      <c r="CJ82" s="156"/>
      <c r="CK82" s="156"/>
      <c r="CL82" s="156"/>
      <c r="CM82" s="156"/>
      <c r="CN82" s="156"/>
      <c r="CO82" s="157"/>
      <c r="CP82" s="158"/>
    </row>
    <row r="83" spans="1:95" ht="9.9499999999999993" customHeight="1">
      <c r="A83" s="715"/>
      <c r="B83" s="716"/>
      <c r="C83" s="717"/>
      <c r="D83" s="17"/>
      <c r="E83" s="727"/>
      <c r="F83" s="727"/>
      <c r="G83" s="727"/>
      <c r="H83" s="727"/>
      <c r="I83" s="727"/>
      <c r="J83" s="727"/>
      <c r="K83" s="727"/>
      <c r="L83" s="727"/>
      <c r="M83" s="17"/>
      <c r="N83" s="727"/>
      <c r="O83" s="727"/>
      <c r="P83" s="727"/>
      <c r="Q83" s="727"/>
      <c r="R83" s="727"/>
      <c r="S83" s="727"/>
      <c r="T83" s="727"/>
      <c r="U83" s="727"/>
      <c r="V83" s="728"/>
      <c r="W83" s="712"/>
      <c r="X83" s="714"/>
      <c r="Y83" s="758"/>
      <c r="Z83" s="759"/>
      <c r="AA83" s="759"/>
      <c r="AB83" s="759"/>
      <c r="AC83" s="759"/>
      <c r="AD83" s="759"/>
      <c r="AE83" s="760"/>
      <c r="AF83" s="729"/>
      <c r="AG83" s="730"/>
      <c r="AH83" s="730"/>
      <c r="AI83" s="730"/>
      <c r="AJ83" s="730"/>
      <c r="AK83" s="730"/>
      <c r="AL83" s="564"/>
      <c r="AM83" s="564"/>
      <c r="AN83" s="731"/>
      <c r="AO83" s="582"/>
      <c r="AP83" s="583"/>
      <c r="AQ83" s="766"/>
      <c r="AR83" s="726"/>
      <c r="AS83" s="767"/>
      <c r="AW83" s="718"/>
      <c r="AX83" s="719"/>
      <c r="AY83" s="732" t="s">
        <v>273</v>
      </c>
      <c r="AZ83" s="733"/>
      <c r="BA83" s="733"/>
      <c r="BB83" s="733"/>
      <c r="BC83" s="733"/>
      <c r="BD83" s="733"/>
      <c r="BE83" s="733"/>
      <c r="BF83" s="733"/>
      <c r="BG83" s="733"/>
      <c r="BH83" s="733"/>
      <c r="BI83" s="733"/>
      <c r="BJ83" s="733"/>
      <c r="BK83" s="733"/>
      <c r="BL83" s="733"/>
      <c r="BM83" s="733"/>
      <c r="BN83" s="733"/>
      <c r="BO83" s="733"/>
      <c r="BP83" s="733"/>
      <c r="BQ83" s="733"/>
      <c r="BR83" s="733"/>
      <c r="BS83" s="733"/>
      <c r="BT83" s="733"/>
      <c r="BU83" s="733"/>
      <c r="BV83" s="733"/>
      <c r="BW83" s="733"/>
      <c r="BX83" s="733"/>
      <c r="BY83" s="733"/>
      <c r="BZ83" s="733"/>
      <c r="CA83" s="733"/>
      <c r="CB83" s="733"/>
      <c r="CC83" s="733"/>
      <c r="CD83" s="733"/>
      <c r="CE83" s="733"/>
      <c r="CF83" s="733"/>
      <c r="CG83" s="733"/>
      <c r="CH83" s="733"/>
      <c r="CI83" s="733"/>
      <c r="CJ83" s="733"/>
      <c r="CK83" s="733"/>
      <c r="CL83" s="733"/>
      <c r="CM83" s="733"/>
      <c r="CN83" s="733"/>
      <c r="CO83" s="733"/>
      <c r="CP83" s="734"/>
    </row>
    <row r="84" spans="1:95" ht="9.9499999999999993" customHeight="1">
      <c r="A84" s="746" t="s">
        <v>138</v>
      </c>
      <c r="B84" s="577"/>
      <c r="C84" s="578"/>
      <c r="D84" s="141"/>
      <c r="E84" s="141"/>
      <c r="F84" s="141"/>
      <c r="G84" s="141"/>
      <c r="H84" s="141"/>
      <c r="I84" s="141"/>
      <c r="J84" s="40"/>
      <c r="K84" s="141"/>
      <c r="L84" s="141"/>
      <c r="M84" s="141"/>
      <c r="N84" s="141"/>
      <c r="O84" s="141"/>
      <c r="P84" s="141"/>
      <c r="Q84" s="141"/>
      <c r="R84" s="75"/>
      <c r="S84" s="75"/>
      <c r="T84" s="141"/>
      <c r="U84" s="141"/>
      <c r="V84" s="93"/>
      <c r="W84" s="712"/>
      <c r="X84" s="714"/>
      <c r="Y84" s="354" t="s">
        <v>122</v>
      </c>
      <c r="Z84" s="355"/>
      <c r="AA84" s="355"/>
      <c r="AB84" s="355"/>
      <c r="AC84" s="355"/>
      <c r="AD84" s="355"/>
      <c r="AE84" s="356"/>
      <c r="AF84" s="141"/>
      <c r="AG84" s="600">
        <v>0</v>
      </c>
      <c r="AH84" s="600"/>
      <c r="AI84" s="600"/>
      <c r="AJ84" s="600"/>
      <c r="AK84" s="600"/>
      <c r="AL84" s="600"/>
      <c r="AM84" s="600"/>
      <c r="AN84" s="600"/>
      <c r="AO84" s="600"/>
      <c r="AP84" s="600"/>
      <c r="AQ84" s="747" t="s">
        <v>127</v>
      </c>
      <c r="AR84" s="747"/>
      <c r="AS84" s="41"/>
      <c r="AW84" s="718"/>
      <c r="AX84" s="719"/>
      <c r="AY84" s="732"/>
      <c r="AZ84" s="733"/>
      <c r="BA84" s="733"/>
      <c r="BB84" s="733"/>
      <c r="BC84" s="733"/>
      <c r="BD84" s="733"/>
      <c r="BE84" s="733"/>
      <c r="BF84" s="733"/>
      <c r="BG84" s="733"/>
      <c r="BH84" s="733"/>
      <c r="BI84" s="733"/>
      <c r="BJ84" s="733"/>
      <c r="BK84" s="733"/>
      <c r="BL84" s="733"/>
      <c r="BM84" s="733"/>
      <c r="BN84" s="733"/>
      <c r="BO84" s="733"/>
      <c r="BP84" s="733"/>
      <c r="BQ84" s="733"/>
      <c r="BR84" s="733"/>
      <c r="BS84" s="733"/>
      <c r="BT84" s="733"/>
      <c r="BU84" s="733"/>
      <c r="BV84" s="733"/>
      <c r="BW84" s="733"/>
      <c r="BX84" s="733"/>
      <c r="BY84" s="733"/>
      <c r="BZ84" s="733"/>
      <c r="CA84" s="733"/>
      <c r="CB84" s="733"/>
      <c r="CC84" s="733"/>
      <c r="CD84" s="733"/>
      <c r="CE84" s="733"/>
      <c r="CF84" s="733"/>
      <c r="CG84" s="733"/>
      <c r="CH84" s="733"/>
      <c r="CI84" s="733"/>
      <c r="CJ84" s="733"/>
      <c r="CK84" s="733"/>
      <c r="CL84" s="733"/>
      <c r="CM84" s="733"/>
      <c r="CN84" s="733"/>
      <c r="CO84" s="733"/>
      <c r="CP84" s="734"/>
    </row>
    <row r="85" spans="1:95" ht="9.9499999999999993" customHeight="1">
      <c r="A85" s="677"/>
      <c r="B85" s="580"/>
      <c r="C85" s="581"/>
      <c r="D85" s="17"/>
      <c r="E85" s="283" t="s">
        <v>139</v>
      </c>
      <c r="F85" s="283"/>
      <c r="G85" s="283"/>
      <c r="H85" s="283"/>
      <c r="I85" s="283"/>
      <c r="J85" s="283"/>
      <c r="K85" s="283"/>
      <c r="L85" s="707">
        <v>22</v>
      </c>
      <c r="M85" s="707"/>
      <c r="N85" s="707"/>
      <c r="O85" s="707"/>
      <c r="P85" s="707"/>
      <c r="Q85" s="707"/>
      <c r="R85" s="707"/>
      <c r="S85" s="748" t="s">
        <v>255</v>
      </c>
      <c r="T85" s="748"/>
      <c r="U85" s="748"/>
      <c r="V85" s="82"/>
      <c r="W85" s="712"/>
      <c r="X85" s="714"/>
      <c r="Y85" s="357"/>
      <c r="Z85" s="358"/>
      <c r="AA85" s="358"/>
      <c r="AB85" s="358"/>
      <c r="AC85" s="358"/>
      <c r="AD85" s="358"/>
      <c r="AE85" s="359"/>
      <c r="AF85" s="12"/>
      <c r="AG85" s="601"/>
      <c r="AH85" s="601"/>
      <c r="AI85" s="601"/>
      <c r="AJ85" s="601"/>
      <c r="AK85" s="601"/>
      <c r="AL85" s="601"/>
      <c r="AM85" s="601"/>
      <c r="AN85" s="601"/>
      <c r="AO85" s="601"/>
      <c r="AP85" s="601"/>
      <c r="AQ85" s="240"/>
      <c r="AR85" s="240"/>
      <c r="AS85" s="47"/>
      <c r="AW85" s="718"/>
      <c r="AX85" s="719"/>
      <c r="AY85" s="732"/>
      <c r="AZ85" s="733"/>
      <c r="BA85" s="733"/>
      <c r="BB85" s="733"/>
      <c r="BC85" s="733"/>
      <c r="BD85" s="733"/>
      <c r="BE85" s="733"/>
      <c r="BF85" s="733"/>
      <c r="BG85" s="733"/>
      <c r="BH85" s="733"/>
      <c r="BI85" s="733"/>
      <c r="BJ85" s="733"/>
      <c r="BK85" s="733"/>
      <c r="BL85" s="733"/>
      <c r="BM85" s="733"/>
      <c r="BN85" s="733"/>
      <c r="BO85" s="733"/>
      <c r="BP85" s="733"/>
      <c r="BQ85" s="733"/>
      <c r="BR85" s="733"/>
      <c r="BS85" s="733"/>
      <c r="BT85" s="733"/>
      <c r="BU85" s="733"/>
      <c r="BV85" s="733"/>
      <c r="BW85" s="733"/>
      <c r="BX85" s="733"/>
      <c r="BY85" s="733"/>
      <c r="BZ85" s="733"/>
      <c r="CA85" s="733"/>
      <c r="CB85" s="733"/>
      <c r="CC85" s="733"/>
      <c r="CD85" s="733"/>
      <c r="CE85" s="733"/>
      <c r="CF85" s="733"/>
      <c r="CG85" s="733"/>
      <c r="CH85" s="733"/>
      <c r="CI85" s="733"/>
      <c r="CJ85" s="733"/>
      <c r="CK85" s="733"/>
      <c r="CL85" s="733"/>
      <c r="CM85" s="733"/>
      <c r="CN85" s="733"/>
      <c r="CO85" s="733"/>
      <c r="CP85" s="734"/>
    </row>
    <row r="86" spans="1:95" ht="9.9499999999999993" customHeight="1">
      <c r="A86" s="677"/>
      <c r="B86" s="580"/>
      <c r="C86" s="581"/>
      <c r="D86" s="17"/>
      <c r="E86" s="283"/>
      <c r="F86" s="283"/>
      <c r="G86" s="283"/>
      <c r="H86" s="283"/>
      <c r="I86" s="283"/>
      <c r="J86" s="283"/>
      <c r="K86" s="283"/>
      <c r="L86" s="707"/>
      <c r="M86" s="707"/>
      <c r="N86" s="707"/>
      <c r="O86" s="707"/>
      <c r="P86" s="707"/>
      <c r="Q86" s="707"/>
      <c r="R86" s="707"/>
      <c r="S86" s="748"/>
      <c r="T86" s="748"/>
      <c r="U86" s="748"/>
      <c r="V86" s="82"/>
      <c r="W86" s="712"/>
      <c r="X86" s="714"/>
      <c r="Y86" s="749" t="s">
        <v>123</v>
      </c>
      <c r="Z86" s="750"/>
      <c r="AA86" s="750"/>
      <c r="AB86" s="750"/>
      <c r="AC86" s="750"/>
      <c r="AD86" s="750"/>
      <c r="AE86" s="751"/>
      <c r="AF86" s="141"/>
      <c r="AG86" s="600">
        <v>0</v>
      </c>
      <c r="AH86" s="600"/>
      <c r="AI86" s="600"/>
      <c r="AJ86" s="600"/>
      <c r="AK86" s="600"/>
      <c r="AL86" s="600"/>
      <c r="AM86" s="600"/>
      <c r="AN86" s="600"/>
      <c r="AO86" s="600"/>
      <c r="AP86" s="600"/>
      <c r="AQ86" s="747" t="s">
        <v>127</v>
      </c>
      <c r="AR86" s="747"/>
      <c r="AS86" s="41"/>
      <c r="AW86" s="718"/>
      <c r="AX86" s="719"/>
      <c r="AY86" s="732"/>
      <c r="AZ86" s="733"/>
      <c r="BA86" s="733"/>
      <c r="BB86" s="733"/>
      <c r="BC86" s="733"/>
      <c r="BD86" s="733"/>
      <c r="BE86" s="733"/>
      <c r="BF86" s="733"/>
      <c r="BG86" s="733"/>
      <c r="BH86" s="733"/>
      <c r="BI86" s="733"/>
      <c r="BJ86" s="733"/>
      <c r="BK86" s="733"/>
      <c r="BL86" s="733"/>
      <c r="BM86" s="733"/>
      <c r="BN86" s="733"/>
      <c r="BO86" s="733"/>
      <c r="BP86" s="733"/>
      <c r="BQ86" s="733"/>
      <c r="BR86" s="733"/>
      <c r="BS86" s="733"/>
      <c r="BT86" s="733"/>
      <c r="BU86" s="733"/>
      <c r="BV86" s="733"/>
      <c r="BW86" s="733"/>
      <c r="BX86" s="733"/>
      <c r="BY86" s="733"/>
      <c r="BZ86" s="733"/>
      <c r="CA86" s="733"/>
      <c r="CB86" s="733"/>
      <c r="CC86" s="733"/>
      <c r="CD86" s="733"/>
      <c r="CE86" s="733"/>
      <c r="CF86" s="733"/>
      <c r="CG86" s="733"/>
      <c r="CH86" s="733"/>
      <c r="CI86" s="733"/>
      <c r="CJ86" s="733"/>
      <c r="CK86" s="733"/>
      <c r="CL86" s="733"/>
      <c r="CM86" s="733"/>
      <c r="CN86" s="733"/>
      <c r="CO86" s="733"/>
      <c r="CP86" s="734"/>
    </row>
    <row r="87" spans="1:95" ht="9.9499999999999993" customHeight="1">
      <c r="A87" s="677"/>
      <c r="B87" s="580"/>
      <c r="C87" s="581"/>
      <c r="D87" s="23"/>
      <c r="E87" s="720" t="s">
        <v>256</v>
      </c>
      <c r="F87" s="720"/>
      <c r="G87" s="720"/>
      <c r="H87" s="720"/>
      <c r="I87" s="720"/>
      <c r="J87" s="720"/>
      <c r="K87" s="720"/>
      <c r="L87" s="720"/>
      <c r="M87" s="720"/>
      <c r="N87" s="720"/>
      <c r="O87" s="720"/>
      <c r="P87" s="720"/>
      <c r="Q87" s="720"/>
      <c r="R87" s="720"/>
      <c r="S87" s="720"/>
      <c r="T87" s="720"/>
      <c r="U87" s="720"/>
      <c r="V87" s="721"/>
      <c r="W87" s="712"/>
      <c r="X87" s="714"/>
      <c r="Y87" s="752"/>
      <c r="Z87" s="753"/>
      <c r="AA87" s="753"/>
      <c r="AB87" s="753"/>
      <c r="AC87" s="753"/>
      <c r="AD87" s="753"/>
      <c r="AE87" s="754"/>
      <c r="AF87" s="76"/>
      <c r="AG87" s="601"/>
      <c r="AH87" s="601"/>
      <c r="AI87" s="601"/>
      <c r="AJ87" s="601"/>
      <c r="AK87" s="601"/>
      <c r="AL87" s="601"/>
      <c r="AM87" s="601"/>
      <c r="AN87" s="601"/>
      <c r="AO87" s="601"/>
      <c r="AP87" s="601"/>
      <c r="AQ87" s="240"/>
      <c r="AR87" s="240"/>
      <c r="AS87" s="47"/>
      <c r="AW87" s="718"/>
      <c r="AX87" s="719"/>
      <c r="AY87" s="735"/>
      <c r="AZ87" s="736"/>
      <c r="BA87" s="736"/>
      <c r="BB87" s="736"/>
      <c r="BC87" s="736"/>
      <c r="BD87" s="736"/>
      <c r="BE87" s="736"/>
      <c r="BF87" s="736"/>
      <c r="BG87" s="736"/>
      <c r="BH87" s="736"/>
      <c r="BI87" s="736"/>
      <c r="BJ87" s="736"/>
      <c r="BK87" s="736"/>
      <c r="BL87" s="736"/>
      <c r="BM87" s="736"/>
      <c r="BN87" s="736"/>
      <c r="BO87" s="736"/>
      <c r="BP87" s="736"/>
      <c r="BQ87" s="736"/>
      <c r="BR87" s="736"/>
      <c r="BS87" s="736"/>
      <c r="BT87" s="736"/>
      <c r="BU87" s="736"/>
      <c r="BV87" s="736"/>
      <c r="BW87" s="736"/>
      <c r="BX87" s="736"/>
      <c r="BY87" s="736"/>
      <c r="BZ87" s="736"/>
      <c r="CA87" s="736"/>
      <c r="CB87" s="736"/>
      <c r="CC87" s="736"/>
      <c r="CD87" s="736"/>
      <c r="CE87" s="736"/>
      <c r="CF87" s="736"/>
      <c r="CG87" s="736"/>
      <c r="CH87" s="736"/>
      <c r="CI87" s="736"/>
      <c r="CJ87" s="736"/>
      <c r="CK87" s="736"/>
      <c r="CL87" s="736"/>
      <c r="CM87" s="736"/>
      <c r="CN87" s="736"/>
      <c r="CO87" s="736"/>
      <c r="CP87" s="737"/>
    </row>
    <row r="88" spans="1:95" ht="9.9499999999999993" customHeight="1">
      <c r="A88" s="677"/>
      <c r="B88" s="580"/>
      <c r="C88" s="581"/>
      <c r="D88" s="23"/>
      <c r="E88" s="720"/>
      <c r="F88" s="720"/>
      <c r="G88" s="720"/>
      <c r="H88" s="720"/>
      <c r="I88" s="720"/>
      <c r="J88" s="720"/>
      <c r="K88" s="720"/>
      <c r="L88" s="720"/>
      <c r="M88" s="720"/>
      <c r="N88" s="720"/>
      <c r="O88" s="720"/>
      <c r="P88" s="720"/>
      <c r="Q88" s="720"/>
      <c r="R88" s="720"/>
      <c r="S88" s="720"/>
      <c r="T88" s="720"/>
      <c r="U88" s="720"/>
      <c r="V88" s="721"/>
      <c r="W88" s="712"/>
      <c r="X88" s="714"/>
      <c r="Y88" s="749" t="s">
        <v>124</v>
      </c>
      <c r="Z88" s="750"/>
      <c r="AA88" s="750"/>
      <c r="AB88" s="750"/>
      <c r="AC88" s="750"/>
      <c r="AD88" s="750"/>
      <c r="AE88" s="751"/>
      <c r="AF88" s="77"/>
      <c r="AG88" s="773" t="s">
        <v>126</v>
      </c>
      <c r="AH88" s="773"/>
      <c r="AI88" s="773"/>
      <c r="AJ88" s="600">
        <v>80000</v>
      </c>
      <c r="AK88" s="600"/>
      <c r="AL88" s="600"/>
      <c r="AM88" s="600"/>
      <c r="AN88" s="600"/>
      <c r="AO88" s="600"/>
      <c r="AP88" s="600"/>
      <c r="AQ88" s="747" t="s">
        <v>127</v>
      </c>
      <c r="AR88" s="747"/>
      <c r="AS88" s="41"/>
      <c r="AW88" s="828" t="s">
        <v>68</v>
      </c>
      <c r="AX88" s="829"/>
      <c r="AY88" s="738" t="s">
        <v>69</v>
      </c>
      <c r="AZ88" s="739"/>
      <c r="BA88" s="739"/>
      <c r="BB88" s="739"/>
      <c r="BC88" s="739"/>
      <c r="BD88" s="739"/>
      <c r="BE88" s="739"/>
      <c r="BF88" s="739"/>
      <c r="BG88" s="739"/>
      <c r="BH88" s="739"/>
      <c r="BI88" s="739"/>
      <c r="BJ88" s="739"/>
      <c r="BK88" s="739"/>
      <c r="BL88" s="739"/>
      <c r="BM88" s="739"/>
      <c r="BN88" s="739"/>
      <c r="BO88" s="156"/>
      <c r="BP88" s="156"/>
      <c r="BQ88" s="156"/>
      <c r="BR88" s="156"/>
      <c r="BS88" s="156"/>
      <c r="BT88" s="156"/>
      <c r="BU88" s="156"/>
      <c r="BV88" s="156"/>
      <c r="BW88" s="156"/>
      <c r="BX88" s="156"/>
      <c r="BY88" s="156"/>
      <c r="BZ88" s="156"/>
      <c r="CA88" s="156"/>
      <c r="CB88" s="156"/>
      <c r="CC88" s="156"/>
      <c r="CD88" s="156"/>
      <c r="CE88" s="156"/>
      <c r="CF88" s="156"/>
      <c r="CG88" s="156"/>
      <c r="CH88" s="156"/>
      <c r="CI88" s="156"/>
      <c r="CJ88" s="156"/>
      <c r="CK88" s="156"/>
      <c r="CL88" s="156"/>
      <c r="CM88" s="156"/>
      <c r="CN88" s="156"/>
      <c r="CO88" s="159"/>
      <c r="CP88" s="160"/>
    </row>
    <row r="89" spans="1:95" ht="9.9499999999999993" customHeight="1">
      <c r="A89" s="677"/>
      <c r="B89" s="580"/>
      <c r="C89" s="581"/>
      <c r="D89" s="17"/>
      <c r="E89" s="283" t="s">
        <v>140</v>
      </c>
      <c r="F89" s="283"/>
      <c r="G89" s="283"/>
      <c r="H89" s="283"/>
      <c r="I89" s="283"/>
      <c r="J89" s="283"/>
      <c r="K89" s="17"/>
      <c r="L89" s="17"/>
      <c r="M89" s="17"/>
      <c r="N89" s="17"/>
      <c r="O89" s="17"/>
      <c r="P89" s="17"/>
      <c r="Q89" s="17"/>
      <c r="R89" s="33"/>
      <c r="S89" s="33"/>
      <c r="T89" s="17"/>
      <c r="U89" s="17"/>
      <c r="V89" s="82"/>
      <c r="W89" s="712"/>
      <c r="X89" s="714"/>
      <c r="Y89" s="752"/>
      <c r="Z89" s="753"/>
      <c r="AA89" s="753"/>
      <c r="AB89" s="753"/>
      <c r="AC89" s="753"/>
      <c r="AD89" s="753"/>
      <c r="AE89" s="754"/>
      <c r="AF89" s="76"/>
      <c r="AG89" s="774"/>
      <c r="AH89" s="774"/>
      <c r="AI89" s="774"/>
      <c r="AJ89" s="601"/>
      <c r="AK89" s="601"/>
      <c r="AL89" s="601"/>
      <c r="AM89" s="601"/>
      <c r="AN89" s="601"/>
      <c r="AO89" s="601"/>
      <c r="AP89" s="601"/>
      <c r="AQ89" s="240"/>
      <c r="AR89" s="240"/>
      <c r="AS89" s="47"/>
      <c r="AW89" s="828"/>
      <c r="AX89" s="829"/>
      <c r="AY89" s="732" t="s">
        <v>274</v>
      </c>
      <c r="AZ89" s="733"/>
      <c r="BA89" s="733"/>
      <c r="BB89" s="733"/>
      <c r="BC89" s="733"/>
      <c r="BD89" s="733"/>
      <c r="BE89" s="733"/>
      <c r="BF89" s="733"/>
      <c r="BG89" s="733"/>
      <c r="BH89" s="733"/>
      <c r="BI89" s="733"/>
      <c r="BJ89" s="733"/>
      <c r="BK89" s="733"/>
      <c r="BL89" s="733"/>
      <c r="BM89" s="733"/>
      <c r="BN89" s="733"/>
      <c r="BO89" s="733"/>
      <c r="BP89" s="733"/>
      <c r="BQ89" s="733"/>
      <c r="BR89" s="733"/>
      <c r="BS89" s="733"/>
      <c r="BT89" s="733"/>
      <c r="BU89" s="733"/>
      <c r="BV89" s="733"/>
      <c r="BW89" s="733"/>
      <c r="BX89" s="733"/>
      <c r="BY89" s="733"/>
      <c r="BZ89" s="733"/>
      <c r="CA89" s="733"/>
      <c r="CB89" s="733"/>
      <c r="CC89" s="733"/>
      <c r="CD89" s="733"/>
      <c r="CE89" s="733"/>
      <c r="CF89" s="733"/>
      <c r="CG89" s="733"/>
      <c r="CH89" s="733"/>
      <c r="CI89" s="733"/>
      <c r="CJ89" s="733"/>
      <c r="CK89" s="733"/>
      <c r="CL89" s="733"/>
      <c r="CM89" s="733"/>
      <c r="CN89" s="733"/>
      <c r="CO89" s="733"/>
      <c r="CP89" s="734"/>
    </row>
    <row r="90" spans="1:95" ht="9.9499999999999993" customHeight="1">
      <c r="A90" s="677"/>
      <c r="B90" s="580"/>
      <c r="C90" s="581"/>
      <c r="D90" s="17"/>
      <c r="E90" s="283"/>
      <c r="F90" s="283"/>
      <c r="G90" s="283"/>
      <c r="H90" s="283"/>
      <c r="I90" s="283"/>
      <c r="J90" s="283"/>
      <c r="K90" s="17"/>
      <c r="L90" s="17"/>
      <c r="M90" s="17"/>
      <c r="N90" s="17"/>
      <c r="O90" s="17"/>
      <c r="P90" s="17"/>
      <c r="Q90" s="17"/>
      <c r="R90" s="33"/>
      <c r="S90" s="33"/>
      <c r="T90" s="17"/>
      <c r="U90" s="17"/>
      <c r="V90" s="82"/>
      <c r="W90" s="712"/>
      <c r="X90" s="714"/>
      <c r="Y90" s="749" t="s">
        <v>125</v>
      </c>
      <c r="Z90" s="750"/>
      <c r="AA90" s="750"/>
      <c r="AB90" s="750"/>
      <c r="AC90" s="750"/>
      <c r="AD90" s="750"/>
      <c r="AE90" s="751"/>
      <c r="AF90" s="141"/>
      <c r="AG90" s="725" t="s">
        <v>234</v>
      </c>
      <c r="AH90" s="725"/>
      <c r="AI90" s="725"/>
      <c r="AJ90" s="725"/>
      <c r="AK90" s="725"/>
      <c r="AL90" s="725"/>
      <c r="AM90" s="725"/>
      <c r="AN90" s="725"/>
      <c r="AO90" s="725"/>
      <c r="AP90" s="725"/>
      <c r="AQ90" s="725"/>
      <c r="AR90" s="725"/>
      <c r="AS90" s="41"/>
      <c r="AW90" s="828"/>
      <c r="AX90" s="829"/>
      <c r="AY90" s="732"/>
      <c r="AZ90" s="733"/>
      <c r="BA90" s="733"/>
      <c r="BB90" s="733"/>
      <c r="BC90" s="733"/>
      <c r="BD90" s="733"/>
      <c r="BE90" s="733"/>
      <c r="BF90" s="733"/>
      <c r="BG90" s="733"/>
      <c r="BH90" s="733"/>
      <c r="BI90" s="733"/>
      <c r="BJ90" s="733"/>
      <c r="BK90" s="733"/>
      <c r="BL90" s="733"/>
      <c r="BM90" s="733"/>
      <c r="BN90" s="733"/>
      <c r="BO90" s="733"/>
      <c r="BP90" s="733"/>
      <c r="BQ90" s="733"/>
      <c r="BR90" s="733"/>
      <c r="BS90" s="733"/>
      <c r="BT90" s="733"/>
      <c r="BU90" s="733"/>
      <c r="BV90" s="733"/>
      <c r="BW90" s="733"/>
      <c r="BX90" s="733"/>
      <c r="BY90" s="733"/>
      <c r="BZ90" s="733"/>
      <c r="CA90" s="733"/>
      <c r="CB90" s="733"/>
      <c r="CC90" s="733"/>
      <c r="CD90" s="733"/>
      <c r="CE90" s="733"/>
      <c r="CF90" s="733"/>
      <c r="CG90" s="733"/>
      <c r="CH90" s="733"/>
      <c r="CI90" s="733"/>
      <c r="CJ90" s="733"/>
      <c r="CK90" s="733"/>
      <c r="CL90" s="733"/>
      <c r="CM90" s="733"/>
      <c r="CN90" s="733"/>
      <c r="CO90" s="733"/>
      <c r="CP90" s="734"/>
    </row>
    <row r="91" spans="1:95" ht="9.9499999999999993" customHeight="1">
      <c r="A91" s="677"/>
      <c r="B91" s="580"/>
      <c r="C91" s="581"/>
      <c r="D91" s="2"/>
      <c r="E91" s="720" t="s">
        <v>257</v>
      </c>
      <c r="F91" s="720"/>
      <c r="G91" s="720"/>
      <c r="H91" s="720"/>
      <c r="I91" s="720"/>
      <c r="J91" s="720"/>
      <c r="K91" s="720"/>
      <c r="L91" s="720"/>
      <c r="M91" s="720"/>
      <c r="N91" s="720"/>
      <c r="O91" s="720"/>
      <c r="P91" s="720"/>
      <c r="Q91" s="720"/>
      <c r="R91" s="720"/>
      <c r="S91" s="720"/>
      <c r="T91" s="720"/>
      <c r="U91" s="720"/>
      <c r="V91" s="721"/>
      <c r="W91" s="712"/>
      <c r="X91" s="714"/>
      <c r="Y91" s="768"/>
      <c r="Z91" s="769"/>
      <c r="AA91" s="769"/>
      <c r="AB91" s="769"/>
      <c r="AC91" s="769"/>
      <c r="AD91" s="769"/>
      <c r="AE91" s="770"/>
      <c r="AF91" s="17"/>
      <c r="AG91" s="748"/>
      <c r="AH91" s="748"/>
      <c r="AI91" s="748"/>
      <c r="AJ91" s="748"/>
      <c r="AK91" s="748"/>
      <c r="AL91" s="748"/>
      <c r="AM91" s="748"/>
      <c r="AN91" s="748"/>
      <c r="AO91" s="748"/>
      <c r="AP91" s="748"/>
      <c r="AQ91" s="748"/>
      <c r="AR91" s="748"/>
      <c r="AS91" s="42"/>
      <c r="AW91" s="828"/>
      <c r="AX91" s="829"/>
      <c r="AY91" s="732"/>
      <c r="AZ91" s="733"/>
      <c r="BA91" s="733"/>
      <c r="BB91" s="733"/>
      <c r="BC91" s="733"/>
      <c r="BD91" s="733"/>
      <c r="BE91" s="733"/>
      <c r="BF91" s="733"/>
      <c r="BG91" s="733"/>
      <c r="BH91" s="733"/>
      <c r="BI91" s="733"/>
      <c r="BJ91" s="733"/>
      <c r="BK91" s="733"/>
      <c r="BL91" s="733"/>
      <c r="BM91" s="733"/>
      <c r="BN91" s="733"/>
      <c r="BO91" s="733"/>
      <c r="BP91" s="733"/>
      <c r="BQ91" s="733"/>
      <c r="BR91" s="733"/>
      <c r="BS91" s="733"/>
      <c r="BT91" s="733"/>
      <c r="BU91" s="733"/>
      <c r="BV91" s="733"/>
      <c r="BW91" s="733"/>
      <c r="BX91" s="733"/>
      <c r="BY91" s="733"/>
      <c r="BZ91" s="733"/>
      <c r="CA91" s="733"/>
      <c r="CB91" s="733"/>
      <c r="CC91" s="733"/>
      <c r="CD91" s="733"/>
      <c r="CE91" s="733"/>
      <c r="CF91" s="733"/>
      <c r="CG91" s="733"/>
      <c r="CH91" s="733"/>
      <c r="CI91" s="733"/>
      <c r="CJ91" s="733"/>
      <c r="CK91" s="733"/>
      <c r="CL91" s="733"/>
      <c r="CM91" s="733"/>
      <c r="CN91" s="733"/>
      <c r="CO91" s="733"/>
      <c r="CP91" s="734"/>
    </row>
    <row r="92" spans="1:95" ht="9.9499999999999993" customHeight="1" thickBot="1">
      <c r="A92" s="678"/>
      <c r="B92" s="679"/>
      <c r="C92" s="680"/>
      <c r="D92" s="94"/>
      <c r="E92" s="771"/>
      <c r="F92" s="771"/>
      <c r="G92" s="771"/>
      <c r="H92" s="771"/>
      <c r="I92" s="771"/>
      <c r="J92" s="771"/>
      <c r="K92" s="771"/>
      <c r="L92" s="771"/>
      <c r="M92" s="771"/>
      <c r="N92" s="771"/>
      <c r="O92" s="771"/>
      <c r="P92" s="771"/>
      <c r="Q92" s="771"/>
      <c r="R92" s="771"/>
      <c r="S92" s="771"/>
      <c r="T92" s="771"/>
      <c r="U92" s="771"/>
      <c r="V92" s="772"/>
      <c r="W92" s="715"/>
      <c r="X92" s="717"/>
      <c r="Y92" s="752"/>
      <c r="Z92" s="753"/>
      <c r="AA92" s="753"/>
      <c r="AB92" s="753"/>
      <c r="AC92" s="753"/>
      <c r="AD92" s="753"/>
      <c r="AE92" s="754"/>
      <c r="AF92" s="12"/>
      <c r="AG92" s="726"/>
      <c r="AH92" s="726"/>
      <c r="AI92" s="726"/>
      <c r="AJ92" s="726"/>
      <c r="AK92" s="726"/>
      <c r="AL92" s="726"/>
      <c r="AM92" s="726"/>
      <c r="AN92" s="726"/>
      <c r="AO92" s="726"/>
      <c r="AP92" s="726"/>
      <c r="AQ92" s="726"/>
      <c r="AR92" s="726"/>
      <c r="AS92" s="47"/>
      <c r="AW92" s="828"/>
      <c r="AX92" s="829"/>
      <c r="AY92" s="732"/>
      <c r="AZ92" s="733"/>
      <c r="BA92" s="733"/>
      <c r="BB92" s="733"/>
      <c r="BC92" s="733"/>
      <c r="BD92" s="733"/>
      <c r="BE92" s="733"/>
      <c r="BF92" s="733"/>
      <c r="BG92" s="733"/>
      <c r="BH92" s="733"/>
      <c r="BI92" s="733"/>
      <c r="BJ92" s="733"/>
      <c r="BK92" s="733"/>
      <c r="BL92" s="733"/>
      <c r="BM92" s="733"/>
      <c r="BN92" s="733"/>
      <c r="BO92" s="733"/>
      <c r="BP92" s="733"/>
      <c r="BQ92" s="733"/>
      <c r="BR92" s="733"/>
      <c r="BS92" s="733"/>
      <c r="BT92" s="733"/>
      <c r="BU92" s="733"/>
      <c r="BV92" s="733"/>
      <c r="BW92" s="733"/>
      <c r="BX92" s="733"/>
      <c r="BY92" s="733"/>
      <c r="BZ92" s="733"/>
      <c r="CA92" s="733"/>
      <c r="CB92" s="733"/>
      <c r="CC92" s="733"/>
      <c r="CD92" s="733"/>
      <c r="CE92" s="733"/>
      <c r="CF92" s="733"/>
      <c r="CG92" s="733"/>
      <c r="CH92" s="733"/>
      <c r="CI92" s="733"/>
      <c r="CJ92" s="733"/>
      <c r="CK92" s="733"/>
      <c r="CL92" s="733"/>
      <c r="CM92" s="733"/>
      <c r="CN92" s="733"/>
      <c r="CO92" s="733"/>
      <c r="CP92" s="734"/>
    </row>
    <row r="93" spans="1:95" ht="9.9499999999999993" customHeight="1" thickTop="1">
      <c r="A93" s="53"/>
      <c r="B93" s="53"/>
      <c r="C93" s="38"/>
      <c r="D93" s="38"/>
      <c r="E93" s="38"/>
      <c r="F93" s="38"/>
      <c r="G93" s="38"/>
      <c r="H93" s="38"/>
      <c r="I93" s="17"/>
      <c r="J93" s="17"/>
      <c r="K93" s="17"/>
      <c r="L93" s="17"/>
      <c r="M93" s="17"/>
      <c r="N93" s="17"/>
      <c r="O93" s="17"/>
      <c r="P93" s="17"/>
      <c r="Q93" s="17"/>
      <c r="R93" s="17"/>
      <c r="S93" s="38"/>
      <c r="T93" s="38"/>
      <c r="U93" s="2"/>
      <c r="V93" s="2"/>
      <c r="W93" s="2"/>
      <c r="X93" s="2"/>
      <c r="Y93" s="2"/>
      <c r="Z93" s="2"/>
      <c r="AA93" s="17"/>
      <c r="AB93" s="17"/>
      <c r="AC93" s="17"/>
      <c r="AD93" s="17"/>
      <c r="AE93" s="17"/>
      <c r="AF93" s="17"/>
      <c r="AG93" s="17"/>
      <c r="AH93" s="17"/>
      <c r="AI93" s="17"/>
      <c r="AJ93" s="17"/>
      <c r="AK93" s="17"/>
      <c r="AL93" s="17"/>
      <c r="AW93" s="828"/>
      <c r="AX93" s="829"/>
      <c r="AY93" s="832"/>
      <c r="AZ93" s="833"/>
      <c r="BA93" s="833"/>
      <c r="BB93" s="833"/>
      <c r="BC93" s="833"/>
      <c r="BD93" s="833"/>
      <c r="BE93" s="833"/>
      <c r="BF93" s="833"/>
      <c r="BG93" s="833"/>
      <c r="BH93" s="833"/>
      <c r="BI93" s="833"/>
      <c r="BJ93" s="833"/>
      <c r="BK93" s="833"/>
      <c r="BL93" s="833"/>
      <c r="BM93" s="833"/>
      <c r="BN93" s="833"/>
      <c r="BO93" s="833"/>
      <c r="BP93" s="833"/>
      <c r="BQ93" s="833"/>
      <c r="BR93" s="833"/>
      <c r="BS93" s="833"/>
      <c r="BT93" s="833"/>
      <c r="BU93" s="833"/>
      <c r="BV93" s="833"/>
      <c r="BW93" s="833"/>
      <c r="BX93" s="833"/>
      <c r="BY93" s="833"/>
      <c r="BZ93" s="833"/>
      <c r="CA93" s="833"/>
      <c r="CB93" s="833"/>
      <c r="CC93" s="833"/>
      <c r="CD93" s="833"/>
      <c r="CE93" s="833"/>
      <c r="CF93" s="833"/>
      <c r="CG93" s="833"/>
      <c r="CH93" s="833"/>
      <c r="CI93" s="833"/>
      <c r="CJ93" s="833"/>
      <c r="CK93" s="833"/>
      <c r="CL93" s="833"/>
      <c r="CM93" s="833"/>
      <c r="CN93" s="833"/>
      <c r="CO93" s="833"/>
      <c r="CP93" s="834"/>
    </row>
    <row r="94" spans="1:95" ht="9.9499999999999993" customHeight="1">
      <c r="A94" s="54"/>
      <c r="B94" s="54"/>
      <c r="C94" s="54"/>
      <c r="D94" s="54"/>
      <c r="E94" s="54"/>
      <c r="F94" s="54"/>
      <c r="G94" s="54"/>
      <c r="H94" s="54"/>
      <c r="I94" s="54"/>
      <c r="J94" s="54"/>
      <c r="K94" s="54"/>
      <c r="L94" s="54"/>
      <c r="M94" s="54"/>
      <c r="N94" s="54"/>
      <c r="O94" s="54"/>
      <c r="P94" s="54"/>
      <c r="Q94" s="54"/>
      <c r="R94" s="54"/>
      <c r="S94" s="54"/>
      <c r="T94" s="54"/>
      <c r="U94" s="54"/>
      <c r="V94" s="54"/>
      <c r="W94" s="54"/>
      <c r="X94" s="54"/>
      <c r="Y94" s="54"/>
      <c r="Z94" s="54"/>
      <c r="AA94" s="54"/>
      <c r="AB94" s="54"/>
      <c r="AC94" s="54"/>
      <c r="AD94" s="55"/>
      <c r="AE94" s="55"/>
      <c r="AF94" s="17"/>
      <c r="AG94" s="17"/>
      <c r="AH94" s="17"/>
      <c r="AI94" s="17"/>
      <c r="AJ94" s="17"/>
      <c r="AK94" s="17"/>
      <c r="AL94" s="17"/>
      <c r="AW94" s="828"/>
      <c r="AX94" s="829"/>
      <c r="AY94" s="812"/>
      <c r="AZ94" s="781"/>
      <c r="BA94" s="781"/>
      <c r="BB94" s="781"/>
      <c r="BC94" s="781"/>
      <c r="BD94" s="781"/>
      <c r="BE94" s="813"/>
      <c r="BF94" s="816" t="s">
        <v>225</v>
      </c>
      <c r="BG94" s="817"/>
      <c r="BH94" s="817"/>
      <c r="BI94" s="817"/>
      <c r="BJ94" s="817"/>
      <c r="BK94" s="817"/>
      <c r="BL94" s="817"/>
      <c r="BM94" s="134"/>
      <c r="BN94" s="134"/>
      <c r="BO94" s="134"/>
      <c r="BP94" s="134"/>
      <c r="BQ94" s="134"/>
      <c r="BR94" s="134"/>
      <c r="BS94" s="134"/>
      <c r="BT94" s="134"/>
      <c r="BU94" s="134"/>
      <c r="BV94" s="134"/>
      <c r="BW94" s="134"/>
      <c r="BX94" s="134"/>
      <c r="BY94" s="134"/>
      <c r="BZ94" s="134"/>
      <c r="CA94" s="134"/>
      <c r="CB94" s="134"/>
      <c r="CC94" s="134"/>
      <c r="CD94" s="134"/>
      <c r="CE94" s="134"/>
      <c r="CF94" s="134"/>
      <c r="CG94" s="134"/>
      <c r="CH94" s="134"/>
      <c r="CI94" s="134"/>
      <c r="CJ94" s="134"/>
      <c r="CK94" s="134"/>
      <c r="CL94" s="134"/>
      <c r="CM94" s="134"/>
      <c r="CN94" s="134"/>
      <c r="CO94" s="134"/>
      <c r="CP94" s="135"/>
      <c r="CQ94" s="56"/>
    </row>
    <row r="95" spans="1:95" ht="9.9499999999999993" customHeight="1">
      <c r="A95" s="54"/>
      <c r="B95" s="54"/>
      <c r="C95" s="54"/>
      <c r="D95" s="54"/>
      <c r="E95" s="54"/>
      <c r="F95" s="54"/>
      <c r="G95" s="54"/>
      <c r="H95" s="54"/>
      <c r="I95" s="54"/>
      <c r="J95" s="54"/>
      <c r="K95" s="54"/>
      <c r="L95" s="54"/>
      <c r="M95" s="54"/>
      <c r="N95" s="54"/>
      <c r="O95" s="54"/>
      <c r="P95" s="54"/>
      <c r="Q95" s="54"/>
      <c r="R95" s="54"/>
      <c r="S95" s="54"/>
      <c r="T95" s="54"/>
      <c r="U95" s="54"/>
      <c r="V95" s="54"/>
      <c r="W95" s="54"/>
      <c r="X95" s="54"/>
      <c r="Y95" s="54"/>
      <c r="Z95" s="54"/>
      <c r="AA95" s="54"/>
      <c r="AB95" s="54"/>
      <c r="AC95" s="54"/>
      <c r="AD95" s="55"/>
      <c r="AE95" s="55"/>
      <c r="AF95" s="17"/>
      <c r="AG95" s="17"/>
      <c r="AH95" s="17"/>
      <c r="AI95" s="17"/>
      <c r="AJ95" s="17"/>
      <c r="AK95" s="17"/>
      <c r="AL95" s="17"/>
      <c r="AW95" s="828"/>
      <c r="AX95" s="829"/>
      <c r="AY95" s="814"/>
      <c r="AZ95" s="782"/>
      <c r="BA95" s="782"/>
      <c r="BB95" s="782"/>
      <c r="BC95" s="782"/>
      <c r="BD95" s="782"/>
      <c r="BE95" s="815"/>
      <c r="BF95" s="818"/>
      <c r="BG95" s="819"/>
      <c r="BH95" s="819"/>
      <c r="BI95" s="819"/>
      <c r="BJ95" s="819"/>
      <c r="BK95" s="819"/>
      <c r="BL95" s="819"/>
      <c r="BM95" s="136"/>
      <c r="BN95" s="136"/>
      <c r="BO95" s="136"/>
      <c r="BP95" s="136"/>
      <c r="BQ95" s="136"/>
      <c r="BR95" s="136"/>
      <c r="BS95" s="136"/>
      <c r="BT95" s="136"/>
      <c r="BU95" s="136"/>
      <c r="BV95" s="136"/>
      <c r="BW95" s="136"/>
      <c r="BX95" s="136"/>
      <c r="BY95" s="136"/>
      <c r="BZ95" s="136"/>
      <c r="CA95" s="136"/>
      <c r="CB95" s="136"/>
      <c r="CC95" s="136"/>
      <c r="CD95" s="136"/>
      <c r="CE95" s="136"/>
      <c r="CF95" s="136"/>
      <c r="CG95" s="136"/>
      <c r="CH95" s="136"/>
      <c r="CI95" s="136"/>
      <c r="CJ95" s="136"/>
      <c r="CK95" s="136"/>
      <c r="CL95" s="136"/>
      <c r="CM95" s="136"/>
      <c r="CN95" s="136"/>
      <c r="CO95" s="136"/>
      <c r="CP95" s="137"/>
      <c r="CQ95" s="56"/>
    </row>
    <row r="96" spans="1:95" ht="9.9499999999999993" customHeight="1">
      <c r="A96" s="54"/>
      <c r="B96" s="54"/>
      <c r="C96" s="54"/>
      <c r="D96" s="54"/>
      <c r="E96" s="54"/>
      <c r="F96" s="54"/>
      <c r="G96" s="54"/>
      <c r="H96" s="54"/>
      <c r="I96" s="54"/>
      <c r="J96" s="54"/>
      <c r="K96" s="54"/>
      <c r="L96" s="54"/>
      <c r="M96" s="54"/>
      <c r="N96" s="54"/>
      <c r="O96" s="54"/>
      <c r="P96" s="54"/>
      <c r="Q96" s="54"/>
      <c r="R96" s="54"/>
      <c r="S96" s="54"/>
      <c r="T96" s="54"/>
      <c r="U96" s="54"/>
      <c r="V96" s="54"/>
      <c r="W96" s="54"/>
      <c r="X96" s="54"/>
      <c r="Y96" s="54"/>
      <c r="Z96" s="54"/>
      <c r="AA96" s="54"/>
      <c r="AB96" s="54"/>
      <c r="AC96" s="54"/>
      <c r="AD96" s="55"/>
      <c r="AE96" s="55"/>
      <c r="AF96" s="17"/>
      <c r="AG96" s="17"/>
      <c r="AH96" s="17"/>
      <c r="AI96" s="17"/>
      <c r="AJ96" s="17"/>
      <c r="AK96" s="17"/>
      <c r="AL96" s="17"/>
      <c r="AW96" s="828"/>
      <c r="AX96" s="829"/>
      <c r="AY96" s="812"/>
      <c r="AZ96" s="781"/>
      <c r="BA96" s="781"/>
      <c r="BB96" s="781"/>
      <c r="BC96" s="813"/>
      <c r="BD96" s="812" t="s">
        <v>223</v>
      </c>
      <c r="BE96" s="781"/>
      <c r="BF96" s="781"/>
      <c r="BG96" s="781"/>
      <c r="BH96" s="817" t="s">
        <v>224</v>
      </c>
      <c r="BI96" s="817"/>
      <c r="BJ96" s="817"/>
      <c r="BK96" s="817"/>
      <c r="BL96" s="817"/>
      <c r="BM96" s="817"/>
      <c r="BN96" s="820"/>
      <c r="BO96" s="822"/>
      <c r="BP96" s="823"/>
      <c r="BQ96" s="823"/>
      <c r="BR96" s="823"/>
      <c r="BS96" s="823"/>
      <c r="BT96" s="823"/>
      <c r="BU96" s="824"/>
      <c r="BV96" s="777" t="s">
        <v>269</v>
      </c>
      <c r="BW96" s="778"/>
      <c r="BX96" s="778"/>
      <c r="BY96" s="778"/>
      <c r="BZ96" s="778"/>
      <c r="CA96" s="778"/>
      <c r="CB96" s="778"/>
      <c r="CC96" s="781" t="s">
        <v>226</v>
      </c>
      <c r="CD96" s="781"/>
      <c r="CE96" s="781"/>
      <c r="CF96" s="778" t="s">
        <v>270</v>
      </c>
      <c r="CG96" s="778"/>
      <c r="CH96" s="778"/>
      <c r="CI96" s="778"/>
      <c r="CJ96" s="778"/>
      <c r="CK96" s="778"/>
      <c r="CL96" s="778"/>
      <c r="CM96" s="781" t="s">
        <v>227</v>
      </c>
      <c r="CN96" s="781"/>
      <c r="CO96" s="781"/>
      <c r="CP96" s="135"/>
      <c r="CQ96" s="56"/>
    </row>
    <row r="97" spans="1:95" ht="9.9499999999999993" customHeight="1">
      <c r="A97" s="55"/>
      <c r="B97" s="55"/>
      <c r="C97" s="55"/>
      <c r="D97" s="55"/>
      <c r="E97" s="55"/>
      <c r="F97" s="55"/>
      <c r="G97" s="55"/>
      <c r="H97" s="55"/>
      <c r="I97" s="55"/>
      <c r="J97" s="55"/>
      <c r="K97" s="55"/>
      <c r="L97" s="55"/>
      <c r="M97" s="55"/>
      <c r="N97" s="55"/>
      <c r="O97" s="55"/>
      <c r="P97" s="55"/>
      <c r="Q97" s="55"/>
      <c r="R97" s="55"/>
      <c r="S97" s="55"/>
      <c r="T97" s="55"/>
      <c r="U97" s="55"/>
      <c r="V97" s="55"/>
      <c r="W97" s="55"/>
      <c r="X97" s="55"/>
      <c r="Y97" s="55"/>
      <c r="Z97" s="55"/>
      <c r="AA97" s="55"/>
      <c r="AB97" s="55"/>
      <c r="AC97" s="55"/>
      <c r="AD97" s="55"/>
      <c r="AE97" s="55"/>
      <c r="AF97" s="17"/>
      <c r="AG97" s="17"/>
      <c r="AH97" s="17"/>
      <c r="AI97" s="17"/>
      <c r="AJ97" s="17"/>
      <c r="AK97" s="17"/>
      <c r="AL97" s="17"/>
      <c r="AW97" s="830"/>
      <c r="AX97" s="831"/>
      <c r="AY97" s="814"/>
      <c r="AZ97" s="782"/>
      <c r="BA97" s="782"/>
      <c r="BB97" s="782"/>
      <c r="BC97" s="815"/>
      <c r="BD97" s="814"/>
      <c r="BE97" s="782"/>
      <c r="BF97" s="782"/>
      <c r="BG97" s="782"/>
      <c r="BH97" s="819"/>
      <c r="BI97" s="819"/>
      <c r="BJ97" s="819"/>
      <c r="BK97" s="819"/>
      <c r="BL97" s="819"/>
      <c r="BM97" s="819"/>
      <c r="BN97" s="821"/>
      <c r="BO97" s="825"/>
      <c r="BP97" s="826"/>
      <c r="BQ97" s="826"/>
      <c r="BR97" s="826"/>
      <c r="BS97" s="826"/>
      <c r="BT97" s="826"/>
      <c r="BU97" s="827"/>
      <c r="BV97" s="779"/>
      <c r="BW97" s="780"/>
      <c r="BX97" s="780"/>
      <c r="BY97" s="780"/>
      <c r="BZ97" s="780"/>
      <c r="CA97" s="780"/>
      <c r="CB97" s="780"/>
      <c r="CC97" s="782"/>
      <c r="CD97" s="782"/>
      <c r="CE97" s="782"/>
      <c r="CF97" s="780"/>
      <c r="CG97" s="780"/>
      <c r="CH97" s="780"/>
      <c r="CI97" s="780"/>
      <c r="CJ97" s="780"/>
      <c r="CK97" s="780"/>
      <c r="CL97" s="780"/>
      <c r="CM97" s="782"/>
      <c r="CN97" s="782"/>
      <c r="CO97" s="782"/>
      <c r="CP97" s="137"/>
      <c r="CQ97" s="56"/>
    </row>
    <row r="98" spans="1:95" ht="9.9499999999999993" customHeight="1">
      <c r="A98" s="38"/>
      <c r="B98" s="57"/>
      <c r="C98" s="57"/>
      <c r="D98" s="57"/>
      <c r="E98" s="57"/>
      <c r="F98" s="57"/>
      <c r="G98" s="57"/>
      <c r="H98" s="57"/>
      <c r="I98" s="57"/>
      <c r="J98" s="57"/>
      <c r="K98" s="57"/>
      <c r="L98" s="57"/>
      <c r="M98" s="57"/>
      <c r="N98" s="57"/>
      <c r="O98" s="57"/>
      <c r="P98" s="57"/>
      <c r="Q98" s="57"/>
      <c r="R98" s="57"/>
      <c r="S98" s="57"/>
      <c r="T98" s="57"/>
      <c r="U98" s="57"/>
      <c r="V98" s="57"/>
      <c r="W98" s="57"/>
      <c r="X98" s="57"/>
      <c r="Y98" s="57"/>
      <c r="Z98" s="57"/>
      <c r="AA98" s="57"/>
      <c r="AB98" s="57"/>
      <c r="AC98" s="57"/>
      <c r="AD98" s="57"/>
      <c r="AE98" s="57"/>
      <c r="AF98" s="57"/>
      <c r="AG98" s="57"/>
      <c r="AH98" s="57"/>
      <c r="AI98" s="57"/>
      <c r="AJ98" s="57"/>
      <c r="AK98" s="57"/>
      <c r="AL98" s="57"/>
      <c r="AW98" s="31"/>
      <c r="AX98" s="31"/>
      <c r="AY98" s="31"/>
      <c r="AZ98" s="31"/>
      <c r="BA98" s="31"/>
      <c r="BB98" s="31"/>
      <c r="BC98" s="31"/>
      <c r="BD98" s="31"/>
      <c r="BE98" s="31"/>
      <c r="BF98" s="31"/>
      <c r="BG98" s="31"/>
      <c r="BH98" s="31"/>
      <c r="BI98" s="31"/>
      <c r="BJ98" s="31"/>
      <c r="BK98" s="31"/>
      <c r="BL98" s="31"/>
      <c r="BM98" s="31"/>
      <c r="BN98" s="31"/>
      <c r="BO98" s="31"/>
      <c r="BP98" s="31"/>
      <c r="BQ98" s="31"/>
      <c r="BR98" s="31"/>
      <c r="BS98" s="31"/>
      <c r="BT98" s="31"/>
      <c r="BU98" s="31"/>
      <c r="BV98" s="31"/>
      <c r="BW98" s="31"/>
      <c r="BX98" s="31"/>
      <c r="BY98" s="31"/>
      <c r="BZ98" s="31"/>
      <c r="CA98" s="31"/>
      <c r="CB98" s="31"/>
      <c r="CC98" s="31"/>
      <c r="CD98" s="31"/>
      <c r="CE98" s="31"/>
      <c r="CF98" s="31"/>
      <c r="CG98" s="31"/>
      <c r="CH98" s="31"/>
      <c r="CI98" s="31"/>
      <c r="CJ98" s="31"/>
      <c r="CK98" s="31"/>
      <c r="CL98" s="31"/>
      <c r="CM98" s="31"/>
      <c r="CN98" s="31"/>
      <c r="CO98" s="31"/>
      <c r="CP98" s="31"/>
    </row>
    <row r="99" spans="1:95" ht="9.9499999999999993" customHeight="1">
      <c r="A99" s="38"/>
      <c r="B99" s="57"/>
      <c r="C99" s="57"/>
      <c r="D99" s="57"/>
      <c r="E99" s="57"/>
      <c r="F99" s="57"/>
      <c r="G99" s="57"/>
      <c r="H99" s="57"/>
      <c r="I99" s="57"/>
      <c r="J99" s="57"/>
      <c r="K99" s="57"/>
      <c r="L99" s="57"/>
      <c r="M99" s="57"/>
      <c r="N99" s="57"/>
      <c r="O99" s="57"/>
      <c r="P99" s="57"/>
      <c r="Q99" s="57"/>
      <c r="R99" s="57"/>
      <c r="S99" s="57"/>
      <c r="T99" s="57"/>
      <c r="U99" s="57"/>
      <c r="V99" s="57"/>
      <c r="W99" s="57"/>
      <c r="X99" s="57"/>
      <c r="Y99" s="57"/>
      <c r="Z99" s="57"/>
      <c r="AA99" s="57"/>
      <c r="AB99" s="57"/>
      <c r="AC99" s="57"/>
      <c r="AD99" s="57"/>
      <c r="AE99" s="57"/>
      <c r="AF99" s="57"/>
      <c r="AG99" s="57"/>
      <c r="AH99" s="57"/>
      <c r="AI99" s="57"/>
      <c r="AJ99" s="57"/>
      <c r="AK99" s="57"/>
      <c r="AL99" s="57"/>
      <c r="AW99" s="783" t="s">
        <v>70</v>
      </c>
      <c r="AX99" s="784"/>
      <c r="AY99" s="789" t="s">
        <v>71</v>
      </c>
      <c r="AZ99" s="789"/>
      <c r="BA99" s="789"/>
      <c r="BB99" s="789"/>
      <c r="BC99" s="789"/>
      <c r="BD99" s="789"/>
      <c r="BE99" s="789"/>
      <c r="BF99" s="789"/>
      <c r="BG99" s="789"/>
      <c r="BH99" s="789"/>
      <c r="BI99" s="789"/>
      <c r="BJ99" s="789"/>
      <c r="BK99" s="789"/>
      <c r="BL99" s="789"/>
      <c r="BM99" s="789"/>
      <c r="BN99" s="789"/>
      <c r="BO99" s="789"/>
      <c r="BP99" s="789"/>
      <c r="BQ99" s="789"/>
      <c r="BR99" s="789"/>
      <c r="BS99" s="789"/>
      <c r="BT99" s="790"/>
      <c r="BU99" s="793" t="s">
        <v>72</v>
      </c>
      <c r="BV99" s="794"/>
      <c r="BW99" s="794"/>
      <c r="BX99" s="794"/>
      <c r="BY99" s="797" t="s">
        <v>73</v>
      </c>
      <c r="BZ99" s="798"/>
      <c r="CA99" s="798"/>
      <c r="CB99" s="799"/>
      <c r="CC99" s="806" t="s">
        <v>74</v>
      </c>
      <c r="CD99" s="806"/>
      <c r="CE99" s="806"/>
      <c r="CF99" s="806"/>
      <c r="CG99" s="806"/>
      <c r="CH99" s="806"/>
      <c r="CI99" s="806"/>
      <c r="CJ99" s="807"/>
      <c r="CK99" s="31"/>
      <c r="CL99" s="31"/>
      <c r="CM99" s="31"/>
      <c r="CN99" s="31"/>
      <c r="CO99" s="31"/>
      <c r="CP99" s="31"/>
    </row>
    <row r="100" spans="1:95" ht="9.9499999999999993" customHeight="1">
      <c r="AW100" s="785"/>
      <c r="AX100" s="786"/>
      <c r="AY100" s="791"/>
      <c r="AZ100" s="791"/>
      <c r="BA100" s="791"/>
      <c r="BB100" s="791"/>
      <c r="BC100" s="791"/>
      <c r="BD100" s="791"/>
      <c r="BE100" s="791"/>
      <c r="BF100" s="791"/>
      <c r="BG100" s="791"/>
      <c r="BH100" s="791"/>
      <c r="BI100" s="791"/>
      <c r="BJ100" s="791"/>
      <c r="BK100" s="791"/>
      <c r="BL100" s="791"/>
      <c r="BM100" s="791"/>
      <c r="BN100" s="791"/>
      <c r="BO100" s="791"/>
      <c r="BP100" s="791"/>
      <c r="BQ100" s="791"/>
      <c r="BR100" s="791"/>
      <c r="BS100" s="791"/>
      <c r="BT100" s="792"/>
      <c r="BU100" s="795"/>
      <c r="BV100" s="796"/>
      <c r="BW100" s="796"/>
      <c r="BX100" s="796"/>
      <c r="BY100" s="800"/>
      <c r="BZ100" s="801"/>
      <c r="CA100" s="801"/>
      <c r="CB100" s="802"/>
      <c r="CC100" s="808"/>
      <c r="CD100" s="808"/>
      <c r="CE100" s="808"/>
      <c r="CF100" s="808"/>
      <c r="CG100" s="808"/>
      <c r="CH100" s="808"/>
      <c r="CI100" s="808"/>
      <c r="CJ100" s="809"/>
      <c r="CK100" s="31"/>
      <c r="CL100" s="810" t="s">
        <v>75</v>
      </c>
      <c r="CM100" s="811"/>
      <c r="CN100" s="811"/>
      <c r="CO100" s="811"/>
      <c r="CP100" s="31"/>
    </row>
    <row r="101" spans="1:95" ht="9.9499999999999993" customHeight="1">
      <c r="AW101" s="785"/>
      <c r="AX101" s="786"/>
      <c r="AY101" s="835" t="s">
        <v>76</v>
      </c>
      <c r="AZ101" s="836"/>
      <c r="BA101" s="836"/>
      <c r="BB101" s="836"/>
      <c r="BC101" s="836"/>
      <c r="BD101" s="836"/>
      <c r="BE101" s="836"/>
      <c r="BF101" s="836"/>
      <c r="BG101" s="836"/>
      <c r="BH101" s="836"/>
      <c r="BI101" s="836"/>
      <c r="BJ101" s="836"/>
      <c r="BK101" s="836"/>
      <c r="BL101" s="836"/>
      <c r="BM101" s="836"/>
      <c r="BN101" s="836"/>
      <c r="BO101" s="836"/>
      <c r="BP101" s="836"/>
      <c r="BQ101" s="836"/>
      <c r="BR101" s="836"/>
      <c r="BS101" s="836"/>
      <c r="BT101" s="837"/>
      <c r="BU101" s="841"/>
      <c r="BV101" s="842"/>
      <c r="BW101" s="842"/>
      <c r="BX101" s="842"/>
      <c r="BY101" s="800"/>
      <c r="BZ101" s="801"/>
      <c r="CA101" s="801"/>
      <c r="CB101" s="802"/>
      <c r="CC101" s="845" t="s">
        <v>77</v>
      </c>
      <c r="CD101" s="845"/>
      <c r="CE101" s="845"/>
      <c r="CF101" s="845"/>
      <c r="CG101" s="845"/>
      <c r="CH101" s="845"/>
      <c r="CI101" s="845"/>
      <c r="CJ101" s="846"/>
      <c r="CK101" s="31"/>
      <c r="CL101" s="811"/>
      <c r="CM101" s="811"/>
      <c r="CN101" s="811"/>
      <c r="CO101" s="811"/>
      <c r="CP101" s="31"/>
    </row>
    <row r="102" spans="1:95" ht="9.9499999999999993" customHeight="1">
      <c r="AW102" s="785"/>
      <c r="AX102" s="786"/>
      <c r="AY102" s="838"/>
      <c r="AZ102" s="839"/>
      <c r="BA102" s="839"/>
      <c r="BB102" s="839"/>
      <c r="BC102" s="839"/>
      <c r="BD102" s="839"/>
      <c r="BE102" s="839"/>
      <c r="BF102" s="839"/>
      <c r="BG102" s="839"/>
      <c r="BH102" s="839"/>
      <c r="BI102" s="839"/>
      <c r="BJ102" s="839"/>
      <c r="BK102" s="839"/>
      <c r="BL102" s="839"/>
      <c r="BM102" s="839"/>
      <c r="BN102" s="839"/>
      <c r="BO102" s="839"/>
      <c r="BP102" s="839"/>
      <c r="BQ102" s="839"/>
      <c r="BR102" s="839"/>
      <c r="BS102" s="839"/>
      <c r="BT102" s="840"/>
      <c r="BU102" s="841"/>
      <c r="BV102" s="842"/>
      <c r="BW102" s="842"/>
      <c r="BX102" s="842"/>
      <c r="BY102" s="800"/>
      <c r="BZ102" s="801"/>
      <c r="CA102" s="801"/>
      <c r="CB102" s="802"/>
      <c r="CC102" s="845"/>
      <c r="CD102" s="845"/>
      <c r="CE102" s="845"/>
      <c r="CF102" s="845"/>
      <c r="CG102" s="845"/>
      <c r="CH102" s="845"/>
      <c r="CI102" s="845"/>
      <c r="CJ102" s="846"/>
      <c r="CL102" s="811"/>
      <c r="CM102" s="811"/>
      <c r="CN102" s="811"/>
      <c r="CO102" s="811"/>
    </row>
    <row r="103" spans="1:95" ht="9.9499999999999993" customHeight="1">
      <c r="AW103" s="785"/>
      <c r="AX103" s="786"/>
      <c r="AY103" s="742" t="s">
        <v>78</v>
      </c>
      <c r="AZ103" s="742"/>
      <c r="BA103" s="742"/>
      <c r="BB103" s="742"/>
      <c r="BC103" s="742"/>
      <c r="BD103" s="742"/>
      <c r="BE103" s="742"/>
      <c r="BF103" s="742"/>
      <c r="BG103" s="742"/>
      <c r="BH103" s="742"/>
      <c r="BI103" s="742"/>
      <c r="BJ103" s="742"/>
      <c r="BK103" s="742"/>
      <c r="BL103" s="742"/>
      <c r="BM103" s="742"/>
      <c r="BN103" s="742"/>
      <c r="BO103" s="742"/>
      <c r="BP103" s="742"/>
      <c r="BQ103" s="742"/>
      <c r="BR103" s="742"/>
      <c r="BS103" s="742"/>
      <c r="BT103" s="743"/>
      <c r="BU103" s="841"/>
      <c r="BV103" s="842"/>
      <c r="BW103" s="842"/>
      <c r="BX103" s="842"/>
      <c r="BY103" s="800"/>
      <c r="BZ103" s="801"/>
      <c r="CA103" s="801"/>
      <c r="CB103" s="802"/>
      <c r="CC103" s="845"/>
      <c r="CD103" s="845"/>
      <c r="CE103" s="845"/>
      <c r="CF103" s="845"/>
      <c r="CG103" s="845"/>
      <c r="CH103" s="845"/>
      <c r="CI103" s="845"/>
      <c r="CJ103" s="846"/>
    </row>
    <row r="104" spans="1:95" ht="9.9499999999999993" customHeight="1">
      <c r="AW104" s="787"/>
      <c r="AX104" s="788"/>
      <c r="AY104" s="744"/>
      <c r="AZ104" s="744"/>
      <c r="BA104" s="744"/>
      <c r="BB104" s="744"/>
      <c r="BC104" s="744"/>
      <c r="BD104" s="744"/>
      <c r="BE104" s="744"/>
      <c r="BF104" s="744"/>
      <c r="BG104" s="744"/>
      <c r="BH104" s="744"/>
      <c r="BI104" s="744"/>
      <c r="BJ104" s="744"/>
      <c r="BK104" s="744"/>
      <c r="BL104" s="744"/>
      <c r="BM104" s="744"/>
      <c r="BN104" s="744"/>
      <c r="BO104" s="744"/>
      <c r="BP104" s="744"/>
      <c r="BQ104" s="744"/>
      <c r="BR104" s="744"/>
      <c r="BS104" s="744"/>
      <c r="BT104" s="745"/>
      <c r="BU104" s="843"/>
      <c r="BV104" s="844"/>
      <c r="BW104" s="844"/>
      <c r="BX104" s="844"/>
      <c r="BY104" s="803"/>
      <c r="BZ104" s="804"/>
      <c r="CA104" s="804"/>
      <c r="CB104" s="805"/>
      <c r="CC104" s="847"/>
      <c r="CD104" s="847"/>
      <c r="CE104" s="847"/>
      <c r="CF104" s="847"/>
      <c r="CG104" s="847"/>
      <c r="CH104" s="847"/>
      <c r="CI104" s="847"/>
      <c r="CJ104" s="848"/>
    </row>
    <row r="105" spans="1:95" ht="12" customHeight="1">
      <c r="CG105" s="1" t="s">
        <v>79</v>
      </c>
    </row>
  </sheetData>
  <sheetProtection password="C704" sheet="1" objects="1" scenarios="1" formatCells="0"/>
  <mergeCells count="525">
    <mergeCell ref="AY76:BP76"/>
    <mergeCell ref="BV96:CB97"/>
    <mergeCell ref="CC96:CE97"/>
    <mergeCell ref="CF96:CL97"/>
    <mergeCell ref="CM96:CO97"/>
    <mergeCell ref="AQ88:AR89"/>
    <mergeCell ref="AW99:AX104"/>
    <mergeCell ref="AY99:BT100"/>
    <mergeCell ref="BU99:BX100"/>
    <mergeCell ref="BY99:CB104"/>
    <mergeCell ref="CC99:CJ100"/>
    <mergeCell ref="CL100:CO102"/>
    <mergeCell ref="AY94:BE95"/>
    <mergeCell ref="BF94:BL95"/>
    <mergeCell ref="AY96:BC97"/>
    <mergeCell ref="BD96:BG97"/>
    <mergeCell ref="BH96:BN97"/>
    <mergeCell ref="BO96:BU97"/>
    <mergeCell ref="AW88:AX97"/>
    <mergeCell ref="AY88:BN88"/>
    <mergeCell ref="AY89:CP93"/>
    <mergeCell ref="AY101:BT102"/>
    <mergeCell ref="BU101:BX104"/>
    <mergeCell ref="CC101:CJ104"/>
    <mergeCell ref="AY103:BT104"/>
    <mergeCell ref="E76:I77"/>
    <mergeCell ref="N76:R77"/>
    <mergeCell ref="A84:C92"/>
    <mergeCell ref="Y84:AE85"/>
    <mergeCell ref="AG84:AP85"/>
    <mergeCell ref="AQ84:AR85"/>
    <mergeCell ref="E85:K86"/>
    <mergeCell ref="L85:R86"/>
    <mergeCell ref="S85:U86"/>
    <mergeCell ref="Y86:AE87"/>
    <mergeCell ref="AG86:AP87"/>
    <mergeCell ref="W77:X92"/>
    <mergeCell ref="Y77:AE83"/>
    <mergeCell ref="AO77:AP83"/>
    <mergeCell ref="AQ77:AS83"/>
    <mergeCell ref="E89:J90"/>
    <mergeCell ref="Y90:AE92"/>
    <mergeCell ref="AG90:AR92"/>
    <mergeCell ref="E91:V92"/>
    <mergeCell ref="AQ86:AR87"/>
    <mergeCell ref="E87:V88"/>
    <mergeCell ref="Y88:AE89"/>
    <mergeCell ref="AG88:AI89"/>
    <mergeCell ref="AJ88:AP89"/>
    <mergeCell ref="AY83:CP87"/>
    <mergeCell ref="AI80:AI81"/>
    <mergeCell ref="AJ80:AJ81"/>
    <mergeCell ref="AK80:AK81"/>
    <mergeCell ref="AL80:AL81"/>
    <mergeCell ref="AM80:AM81"/>
    <mergeCell ref="AN80:AN81"/>
    <mergeCell ref="E78:L79"/>
    <mergeCell ref="N78:V79"/>
    <mergeCell ref="AF78:AL79"/>
    <mergeCell ref="AM78:AN79"/>
    <mergeCell ref="E80:I81"/>
    <mergeCell ref="N80:R81"/>
    <mergeCell ref="AF80:AF81"/>
    <mergeCell ref="AG80:AG81"/>
    <mergeCell ref="AH80:AH81"/>
    <mergeCell ref="CN70:CO71"/>
    <mergeCell ref="A71:C83"/>
    <mergeCell ref="E72:I73"/>
    <mergeCell ref="BT72:BW73"/>
    <mergeCell ref="BX72:CA73"/>
    <mergeCell ref="CB72:CC73"/>
    <mergeCell ref="CF72:CI73"/>
    <mergeCell ref="CJ72:CM73"/>
    <mergeCell ref="AW77:AW87"/>
    <mergeCell ref="AX77:AX87"/>
    <mergeCell ref="CN72:CO73"/>
    <mergeCell ref="E74:V75"/>
    <mergeCell ref="BT74:BZ75"/>
    <mergeCell ref="CA74:CC75"/>
    <mergeCell ref="CD74:CE75"/>
    <mergeCell ref="CF74:CH75"/>
    <mergeCell ref="CI74:CJ75"/>
    <mergeCell ref="CK74:CM75"/>
    <mergeCell ref="E82:L83"/>
    <mergeCell ref="N82:V83"/>
    <mergeCell ref="AF82:AK83"/>
    <mergeCell ref="AL82:AN83"/>
    <mergeCell ref="AY77:CP81"/>
    <mergeCell ref="AY82:BH82"/>
    <mergeCell ref="CA64:CE65"/>
    <mergeCell ref="CF64:CJ65"/>
    <mergeCell ref="CK64:CK65"/>
    <mergeCell ref="W69:X75"/>
    <mergeCell ref="BT70:BW71"/>
    <mergeCell ref="BX70:CA71"/>
    <mergeCell ref="CB70:CC71"/>
    <mergeCell ref="CF70:CI71"/>
    <mergeCell ref="CJ70:CM71"/>
    <mergeCell ref="A63:F69"/>
    <mergeCell ref="G63:K64"/>
    <mergeCell ref="L63:O64"/>
    <mergeCell ref="P63:P64"/>
    <mergeCell ref="Q63:R64"/>
    <mergeCell ref="S63:U64"/>
    <mergeCell ref="P69:T70"/>
    <mergeCell ref="U69:U70"/>
    <mergeCell ref="CK60:CK61"/>
    <mergeCell ref="E59:I60"/>
    <mergeCell ref="K59:U60"/>
    <mergeCell ref="A56:C61"/>
    <mergeCell ref="G66:K67"/>
    <mergeCell ref="AW66:AX75"/>
    <mergeCell ref="AY66:BI67"/>
    <mergeCell ref="BT66:BZ67"/>
    <mergeCell ref="CA66:CH67"/>
    <mergeCell ref="CI66:CJ67"/>
    <mergeCell ref="AY68:BS75"/>
    <mergeCell ref="BT68:CP69"/>
    <mergeCell ref="O69:O70"/>
    <mergeCell ref="W63:X68"/>
    <mergeCell ref="Y64:AS76"/>
    <mergeCell ref="BT64:BZ65"/>
    <mergeCell ref="Y62:AI63"/>
    <mergeCell ref="BT62:BZ63"/>
    <mergeCell ref="CA62:CE63"/>
    <mergeCell ref="CF62:CJ63"/>
    <mergeCell ref="CK62:CK63"/>
    <mergeCell ref="CL62:CP63"/>
    <mergeCell ref="CA58:CE59"/>
    <mergeCell ref="CF58:CJ59"/>
    <mergeCell ref="CK58:CK59"/>
    <mergeCell ref="CL58:CP59"/>
    <mergeCell ref="AY60:BS65"/>
    <mergeCell ref="BT60:BZ61"/>
    <mergeCell ref="CA60:CE61"/>
    <mergeCell ref="CF60:CJ61"/>
    <mergeCell ref="AI57:AK59"/>
    <mergeCell ref="AL57:AO59"/>
    <mergeCell ref="AP57:AQ59"/>
    <mergeCell ref="AW58:AX65"/>
    <mergeCell ref="AY58:BI59"/>
    <mergeCell ref="BV58:BZ59"/>
    <mergeCell ref="BT56:BZ57"/>
    <mergeCell ref="CA56:CE57"/>
    <mergeCell ref="CF56:CJ57"/>
    <mergeCell ref="CL64:CP65"/>
    <mergeCell ref="E57:I58"/>
    <mergeCell ref="K57:U58"/>
    <mergeCell ref="Z57:AC59"/>
    <mergeCell ref="AD57:AG59"/>
    <mergeCell ref="AH57:AH59"/>
    <mergeCell ref="CA54:CE55"/>
    <mergeCell ref="CF54:CJ55"/>
    <mergeCell ref="CK54:CK55"/>
    <mergeCell ref="CL54:CP55"/>
    <mergeCell ref="W55:X61"/>
    <mergeCell ref="AW56:BE57"/>
    <mergeCell ref="BF56:BJ57"/>
    <mergeCell ref="BK56:BP57"/>
    <mergeCell ref="BQ56:BR57"/>
    <mergeCell ref="E54:I55"/>
    <mergeCell ref="K54:U55"/>
    <mergeCell ref="AW54:BE55"/>
    <mergeCell ref="BF54:BK55"/>
    <mergeCell ref="BL54:BR55"/>
    <mergeCell ref="BV54:BZ55"/>
    <mergeCell ref="CL60:CP61"/>
    <mergeCell ref="AG53:AJ54"/>
    <mergeCell ref="AK53:AN54"/>
    <mergeCell ref="AO53:AQ54"/>
    <mergeCell ref="AR53:AR54"/>
    <mergeCell ref="CK56:CK57"/>
    <mergeCell ref="CL56:CP57"/>
    <mergeCell ref="BQ52:BR53"/>
    <mergeCell ref="BV52:BZ53"/>
    <mergeCell ref="CA52:CE53"/>
    <mergeCell ref="CA48:CE49"/>
    <mergeCell ref="CF52:CJ53"/>
    <mergeCell ref="CK52:CK53"/>
    <mergeCell ref="CF48:CJ49"/>
    <mergeCell ref="CK48:CK49"/>
    <mergeCell ref="CL48:CP49"/>
    <mergeCell ref="BN48:BN49"/>
    <mergeCell ref="BO48:BS49"/>
    <mergeCell ref="BV48:BZ49"/>
    <mergeCell ref="CA50:CE51"/>
    <mergeCell ref="CF50:CJ51"/>
    <mergeCell ref="CK50:CK51"/>
    <mergeCell ref="CL50:CP51"/>
    <mergeCell ref="BN50:BN51"/>
    <mergeCell ref="BO50:BS51"/>
    <mergeCell ref="BV50:BZ51"/>
    <mergeCell ref="CL52:CP53"/>
    <mergeCell ref="A47:C55"/>
    <mergeCell ref="W47:X54"/>
    <mergeCell ref="Y47:AE52"/>
    <mergeCell ref="AG47:AH48"/>
    <mergeCell ref="E48:I49"/>
    <mergeCell ref="K48:U49"/>
    <mergeCell ref="AW46:BC47"/>
    <mergeCell ref="BD46:BH47"/>
    <mergeCell ref="BI46:BM47"/>
    <mergeCell ref="E52:I53"/>
    <mergeCell ref="K52:U53"/>
    <mergeCell ref="AW52:BE53"/>
    <mergeCell ref="BF52:BI53"/>
    <mergeCell ref="BJ52:BP53"/>
    <mergeCell ref="E50:I51"/>
    <mergeCell ref="K50:U51"/>
    <mergeCell ref="AG50:AJ51"/>
    <mergeCell ref="AK50:AN51"/>
    <mergeCell ref="AO50:AQ51"/>
    <mergeCell ref="AR50:AR51"/>
    <mergeCell ref="AW48:BC49"/>
    <mergeCell ref="BD48:BH49"/>
    <mergeCell ref="BI48:BM49"/>
    <mergeCell ref="AW50:BC51"/>
    <mergeCell ref="CL44:CP45"/>
    <mergeCell ref="CL42:CP43"/>
    <mergeCell ref="V44:AJ46"/>
    <mergeCell ref="AK44:AM46"/>
    <mergeCell ref="AN44:AN46"/>
    <mergeCell ref="AO44:AQ46"/>
    <mergeCell ref="AR44:AR46"/>
    <mergeCell ref="AW44:BC45"/>
    <mergeCell ref="BD44:BH45"/>
    <mergeCell ref="BI44:BM45"/>
    <mergeCell ref="BN44:BN45"/>
    <mergeCell ref="AI40:AK43"/>
    <mergeCell ref="AL40:AM43"/>
    <mergeCell ref="AN40:AP43"/>
    <mergeCell ref="AQ40:AR43"/>
    <mergeCell ref="CA46:CE47"/>
    <mergeCell ref="CF46:CJ47"/>
    <mergeCell ref="CK46:CK47"/>
    <mergeCell ref="CL46:CP47"/>
    <mergeCell ref="BN46:BN47"/>
    <mergeCell ref="BO46:BS47"/>
    <mergeCell ref="BV46:BZ47"/>
    <mergeCell ref="CA42:CE43"/>
    <mergeCell ref="CF42:CJ43"/>
    <mergeCell ref="CK42:CK43"/>
    <mergeCell ref="BM40:BM41"/>
    <mergeCell ref="BV40:BZ41"/>
    <mergeCell ref="CA40:CE41"/>
    <mergeCell ref="CF40:CJ41"/>
    <mergeCell ref="CK40:CK41"/>
    <mergeCell ref="BO44:BS45"/>
    <mergeCell ref="BV44:BZ45"/>
    <mergeCell ref="CA44:CE45"/>
    <mergeCell ref="CF44:CJ45"/>
    <mergeCell ref="CK44:CK45"/>
    <mergeCell ref="CA38:CE39"/>
    <mergeCell ref="CF38:CJ39"/>
    <mergeCell ref="CK38:CK39"/>
    <mergeCell ref="CL38:CP39"/>
    <mergeCell ref="BO38:BS41"/>
    <mergeCell ref="CL40:CP41"/>
    <mergeCell ref="A40:F43"/>
    <mergeCell ref="G40:N43"/>
    <mergeCell ref="Z40:AC43"/>
    <mergeCell ref="AD40:AF43"/>
    <mergeCell ref="AG40:AH43"/>
    <mergeCell ref="AQ38:AR39"/>
    <mergeCell ref="AW38:BC39"/>
    <mergeCell ref="BD38:BH39"/>
    <mergeCell ref="BI38:BM39"/>
    <mergeCell ref="BE40:BG41"/>
    <mergeCell ref="BH40:BH41"/>
    <mergeCell ref="BI40:BI41"/>
    <mergeCell ref="BJ40:BL41"/>
    <mergeCell ref="AW42:BC43"/>
    <mergeCell ref="BD42:BH43"/>
    <mergeCell ref="BI42:BM43"/>
    <mergeCell ref="AW40:BC41"/>
    <mergeCell ref="BD40:BD41"/>
    <mergeCell ref="G36:N39"/>
    <mergeCell ref="AW36:BC37"/>
    <mergeCell ref="BD36:BH37"/>
    <mergeCell ref="BI36:BM37"/>
    <mergeCell ref="BN36:BN37"/>
    <mergeCell ref="BO36:BS37"/>
    <mergeCell ref="BT36:BU55"/>
    <mergeCell ref="BV36:BZ37"/>
    <mergeCell ref="BN34:BN35"/>
    <mergeCell ref="BO34:BS35"/>
    <mergeCell ref="BV34:BZ35"/>
    <mergeCell ref="Z38:AC39"/>
    <mergeCell ref="AD38:AF39"/>
    <mergeCell ref="AG38:AH39"/>
    <mergeCell ref="AI38:AK39"/>
    <mergeCell ref="AL38:AM39"/>
    <mergeCell ref="AN38:AP39"/>
    <mergeCell ref="BW38:BZ39"/>
    <mergeCell ref="BN42:BN43"/>
    <mergeCell ref="BO42:BS43"/>
    <mergeCell ref="BV42:BZ43"/>
    <mergeCell ref="BD50:BH51"/>
    <mergeCell ref="BI50:BM51"/>
    <mergeCell ref="AD53:AD54"/>
    <mergeCell ref="BV32:BZ33"/>
    <mergeCell ref="CA32:CE33"/>
    <mergeCell ref="CF32:CJ33"/>
    <mergeCell ref="CK32:CK33"/>
    <mergeCell ref="CL32:CP33"/>
    <mergeCell ref="Z34:AG37"/>
    <mergeCell ref="AH34:AS37"/>
    <mergeCell ref="AW34:BC35"/>
    <mergeCell ref="BD34:BH35"/>
    <mergeCell ref="BI34:BM35"/>
    <mergeCell ref="CL34:CP35"/>
    <mergeCell ref="CA34:CE35"/>
    <mergeCell ref="CF34:CJ35"/>
    <mergeCell ref="CK34:CK35"/>
    <mergeCell ref="CA36:CE37"/>
    <mergeCell ref="CF36:CJ37"/>
    <mergeCell ref="CK36:CK37"/>
    <mergeCell ref="CL36:CP37"/>
    <mergeCell ref="CA28:CE29"/>
    <mergeCell ref="CF28:CJ29"/>
    <mergeCell ref="CK28:CK29"/>
    <mergeCell ref="CL28:CP29"/>
    <mergeCell ref="AY30:BC31"/>
    <mergeCell ref="BD30:BH31"/>
    <mergeCell ref="BI30:BM31"/>
    <mergeCell ref="BN30:BN31"/>
    <mergeCell ref="BO30:BS31"/>
    <mergeCell ref="BV30:BZ31"/>
    <mergeCell ref="AY28:BC29"/>
    <mergeCell ref="BD28:BH29"/>
    <mergeCell ref="BI28:BM29"/>
    <mergeCell ref="BN28:BN29"/>
    <mergeCell ref="BO28:BS29"/>
    <mergeCell ref="BV28:BZ29"/>
    <mergeCell ref="CA30:CE31"/>
    <mergeCell ref="CF30:CJ31"/>
    <mergeCell ref="CK30:CK31"/>
    <mergeCell ref="CL30:CP31"/>
    <mergeCell ref="BV24:BZ25"/>
    <mergeCell ref="BO26:BS27"/>
    <mergeCell ref="BV26:BZ27"/>
    <mergeCell ref="CA26:CE27"/>
    <mergeCell ref="CF26:CJ27"/>
    <mergeCell ref="CK26:CK27"/>
    <mergeCell ref="CL26:CP27"/>
    <mergeCell ref="BE26:BG27"/>
    <mergeCell ref="BH26:BH27"/>
    <mergeCell ref="BI26:BI27"/>
    <mergeCell ref="BJ26:BL27"/>
    <mergeCell ref="BM26:BM27"/>
    <mergeCell ref="BN26:BN27"/>
    <mergeCell ref="A9:C21"/>
    <mergeCell ref="D9:H10"/>
    <mergeCell ref="T20:V21"/>
    <mergeCell ref="BN18:BN19"/>
    <mergeCell ref="CK22:CK23"/>
    <mergeCell ref="CL22:CP23"/>
    <mergeCell ref="A23:C24"/>
    <mergeCell ref="D23:F24"/>
    <mergeCell ref="G23:H24"/>
    <mergeCell ref="I23:K24"/>
    <mergeCell ref="L23:M24"/>
    <mergeCell ref="N23:P24"/>
    <mergeCell ref="Q23:R24"/>
    <mergeCell ref="AW24:AX33"/>
    <mergeCell ref="CA24:CE25"/>
    <mergeCell ref="CF24:CJ25"/>
    <mergeCell ref="CK24:CK25"/>
    <mergeCell ref="CL24:CP25"/>
    <mergeCell ref="B25:K28"/>
    <mergeCell ref="L25:Z28"/>
    <mergeCell ref="AA25:AO28"/>
    <mergeCell ref="AP25:AR27"/>
    <mergeCell ref="AY26:BC27"/>
    <mergeCell ref="BD26:BD27"/>
    <mergeCell ref="CK20:CK21"/>
    <mergeCell ref="CL20:CP21"/>
    <mergeCell ref="CK16:CK17"/>
    <mergeCell ref="CL16:CP17"/>
    <mergeCell ref="A22:V22"/>
    <mergeCell ref="AY22:BC23"/>
    <mergeCell ref="BG22:BH23"/>
    <mergeCell ref="BL22:BM23"/>
    <mergeCell ref="BN22:BN23"/>
    <mergeCell ref="BV22:BZ23"/>
    <mergeCell ref="CA22:CE23"/>
    <mergeCell ref="CF22:CJ23"/>
    <mergeCell ref="BM20:BM21"/>
    <mergeCell ref="BN20:BN21"/>
    <mergeCell ref="BO20:BS21"/>
    <mergeCell ref="BV20:BZ21"/>
    <mergeCell ref="CA20:CE21"/>
    <mergeCell ref="CF20:CJ21"/>
    <mergeCell ref="AW20:BC21"/>
    <mergeCell ref="BD20:BD21"/>
    <mergeCell ref="BE20:BG21"/>
    <mergeCell ref="BH20:BH21"/>
    <mergeCell ref="BI20:BI21"/>
    <mergeCell ref="BJ20:BL21"/>
    <mergeCell ref="CL18:CP19"/>
    <mergeCell ref="AK19:AL21"/>
    <mergeCell ref="AM19:AR21"/>
    <mergeCell ref="BT13:BU35"/>
    <mergeCell ref="BV13:BZ15"/>
    <mergeCell ref="BD14:BH15"/>
    <mergeCell ref="BI14:BM15"/>
    <mergeCell ref="BD16:BD17"/>
    <mergeCell ref="BE16:BG17"/>
    <mergeCell ref="CA14:CE15"/>
    <mergeCell ref="CF14:CJ15"/>
    <mergeCell ref="CF16:CJ17"/>
    <mergeCell ref="AW18:BC19"/>
    <mergeCell ref="BD18:BH19"/>
    <mergeCell ref="BI18:BM19"/>
    <mergeCell ref="BH16:BH17"/>
    <mergeCell ref="BI16:BI17"/>
    <mergeCell ref="BJ16:BL17"/>
    <mergeCell ref="BM16:BM17"/>
    <mergeCell ref="BO18:BS19"/>
    <mergeCell ref="BV18:BZ19"/>
    <mergeCell ref="CA18:CE19"/>
    <mergeCell ref="CF18:CJ19"/>
    <mergeCell ref="CK18:CK19"/>
    <mergeCell ref="D16:F19"/>
    <mergeCell ref="G16:V19"/>
    <mergeCell ref="W16:Z17"/>
    <mergeCell ref="AA16:AD17"/>
    <mergeCell ref="AE16:AH17"/>
    <mergeCell ref="AK16:AL18"/>
    <mergeCell ref="AM16:AR18"/>
    <mergeCell ref="CA16:CE17"/>
    <mergeCell ref="D20:F21"/>
    <mergeCell ref="G20:I21"/>
    <mergeCell ref="J20:K21"/>
    <mergeCell ref="L20:N21"/>
    <mergeCell ref="O20:P21"/>
    <mergeCell ref="Q20:S21"/>
    <mergeCell ref="BN16:BN17"/>
    <mergeCell ref="BW16:BZ17"/>
    <mergeCell ref="W18:Z21"/>
    <mergeCell ref="AA18:AD21"/>
    <mergeCell ref="AE18:AH21"/>
    <mergeCell ref="AI16:AJ18"/>
    <mergeCell ref="AI19:AJ21"/>
    <mergeCell ref="CI13:CJ13"/>
    <mergeCell ref="CK13:CK15"/>
    <mergeCell ref="CL13:CP15"/>
    <mergeCell ref="D14:H15"/>
    <mergeCell ref="I14:V15"/>
    <mergeCell ref="W14:Z15"/>
    <mergeCell ref="AA14:AD15"/>
    <mergeCell ref="AE14:AH15"/>
    <mergeCell ref="AI14:AK15"/>
    <mergeCell ref="BG13:BH13"/>
    <mergeCell ref="BL13:BM13"/>
    <mergeCell ref="BN13:BN15"/>
    <mergeCell ref="BO13:BS15"/>
    <mergeCell ref="BT11:BZ12"/>
    <mergeCell ref="CA11:CE12"/>
    <mergeCell ref="CF11:CJ12"/>
    <mergeCell ref="CK11:CK12"/>
    <mergeCell ref="CL11:CP12"/>
    <mergeCell ref="CL9:CP10"/>
    <mergeCell ref="D11:F13"/>
    <mergeCell ref="G11:V13"/>
    <mergeCell ref="AI11:AL12"/>
    <mergeCell ref="AM11:AP12"/>
    <mergeCell ref="AQ11:AR12"/>
    <mergeCell ref="AW11:BC12"/>
    <mergeCell ref="BD11:BH12"/>
    <mergeCell ref="BI11:BM12"/>
    <mergeCell ref="BN11:BN12"/>
    <mergeCell ref="CE9:CE10"/>
    <mergeCell ref="CF9:CF10"/>
    <mergeCell ref="CG9:CG10"/>
    <mergeCell ref="CH9:CH10"/>
    <mergeCell ref="CI9:CI10"/>
    <mergeCell ref="CJ9:CJ10"/>
    <mergeCell ref="BO9:BS10"/>
    <mergeCell ref="BT9:BZ10"/>
    <mergeCell ref="CD13:CE13"/>
    <mergeCell ref="CA9:CA10"/>
    <mergeCell ref="CB9:CB10"/>
    <mergeCell ref="CC9:CC10"/>
    <mergeCell ref="CD9:CD10"/>
    <mergeCell ref="BD9:BE10"/>
    <mergeCell ref="BF9:BF10"/>
    <mergeCell ref="BG9:BH10"/>
    <mergeCell ref="BI9:BJ10"/>
    <mergeCell ref="BK9:BK10"/>
    <mergeCell ref="BL9:BM10"/>
    <mergeCell ref="K5:V5"/>
    <mergeCell ref="Y5:AC5"/>
    <mergeCell ref="AG5:AN7"/>
    <mergeCell ref="AW5:CP6"/>
    <mergeCell ref="K6:K7"/>
    <mergeCell ref="L6:O7"/>
    <mergeCell ref="P6:W7"/>
    <mergeCell ref="Y6:AD7"/>
    <mergeCell ref="AW7:BS8"/>
    <mergeCell ref="BT7:CP8"/>
    <mergeCell ref="BO22:BS23"/>
    <mergeCell ref="BO16:BS17"/>
    <mergeCell ref="BN38:BN41"/>
    <mergeCell ref="I9:V10"/>
    <mergeCell ref="W9:AH13"/>
    <mergeCell ref="AI9:AS10"/>
    <mergeCell ref="AW9:BC10"/>
    <mergeCell ref="AW13:BC15"/>
    <mergeCell ref="AL14:AO15"/>
    <mergeCell ref="AP14:AR15"/>
    <mergeCell ref="AY16:BC17"/>
    <mergeCell ref="BO11:BS12"/>
    <mergeCell ref="AY24:BC25"/>
    <mergeCell ref="BD24:BH25"/>
    <mergeCell ref="BI24:BM25"/>
    <mergeCell ref="BN24:BN25"/>
    <mergeCell ref="BO24:BS25"/>
    <mergeCell ref="A31:J33"/>
    <mergeCell ref="AY32:BC33"/>
    <mergeCell ref="BD32:BH33"/>
    <mergeCell ref="BI32:BM33"/>
    <mergeCell ref="BN32:BN33"/>
    <mergeCell ref="BO32:BS33"/>
    <mergeCell ref="A36:F39"/>
  </mergeCells>
  <phoneticPr fontId="1"/>
  <conditionalFormatting sqref="W18:Z21">
    <cfRule type="expression" dxfId="96" priority="72">
      <formula>IF(RIGHT(TEXT(W18,"0.#"),1)=".",TRUE,FALSE)</formula>
    </cfRule>
  </conditionalFormatting>
  <conditionalFormatting sqref="AA18:AD21">
    <cfRule type="expression" dxfId="95" priority="71">
      <formula>IF(RIGHT(TEXT(AA18,"0.#"),1)=".",TRUE,FALSE)</formula>
    </cfRule>
  </conditionalFormatting>
  <conditionalFormatting sqref="AE18:AH21">
    <cfRule type="expression" dxfId="94" priority="69">
      <formula>IF(RIGHT(TEXT(AE18,"0.#"),1)=".",TRUE,FALSE)</formula>
    </cfRule>
  </conditionalFormatting>
  <conditionalFormatting sqref="L85:R86">
    <cfRule type="expression" dxfId="93" priority="68">
      <formula>IF(RIGHT(TEXT(L85,"0.#"),1)=".",TRUE,FALSE)</formula>
    </cfRule>
  </conditionalFormatting>
  <conditionalFormatting sqref="AG84:AP85">
    <cfRule type="expression" dxfId="92" priority="67">
      <formula>IF(RIGHT(TEXT(AG84,"0.#"),1)=".",TRUE,FALSE)</formula>
    </cfRule>
  </conditionalFormatting>
  <conditionalFormatting sqref="AG86:AP87">
    <cfRule type="expression" dxfId="91" priority="66">
      <formula>IF(RIGHT(TEXT(AG86,"0.#"),1)=".",TRUE,FALSE)</formula>
    </cfRule>
  </conditionalFormatting>
  <conditionalFormatting sqref="AJ88:AP89">
    <cfRule type="expression" dxfId="90" priority="65">
      <formula>IF(RIGHT(TEXT(AJ88,"0.#"),1)=".",TRUE,FALSE)</formula>
    </cfRule>
  </conditionalFormatting>
  <conditionalFormatting sqref="BD14:BH15">
    <cfRule type="expression" dxfId="89" priority="64">
      <formula>IF(RIGHT(TEXT(BD14,"0.#"),1)=".",TRUE,FALSE)</formula>
    </cfRule>
  </conditionalFormatting>
  <conditionalFormatting sqref="BI14:BM15">
    <cfRule type="expression" dxfId="88" priority="62">
      <formula>IF(RIGHT(TEXT(BI14,"0.#"),1)=".",TRUE,FALSE)</formula>
    </cfRule>
  </conditionalFormatting>
  <conditionalFormatting sqref="BE16:BG17">
    <cfRule type="expression" dxfId="87" priority="61">
      <formula>IF(RIGHT(TEXT(BE16,"0.#"),1)=".",TRUE,FALSE)</formula>
    </cfRule>
  </conditionalFormatting>
  <conditionalFormatting sqref="BJ16:BL17">
    <cfRule type="expression" dxfId="86" priority="59">
      <formula>IF(RIGHT(TEXT(BJ16,"0.#"),1)=".",TRUE,FALSE)</formula>
    </cfRule>
  </conditionalFormatting>
  <conditionalFormatting sqref="BD18:BH19">
    <cfRule type="expression" dxfId="85" priority="58">
      <formula>IF(RIGHT(TEXT(BD18,"0.#"),1)=".",TRUE,FALSE)</formula>
    </cfRule>
  </conditionalFormatting>
  <conditionalFormatting sqref="BI18:BM19">
    <cfRule type="expression" dxfId="84" priority="57">
      <formula>IF(RIGHT(TEXT(BI18,"0.#"),1)=".",TRUE,FALSE)</formula>
    </cfRule>
  </conditionalFormatting>
  <conditionalFormatting sqref="BD24:BH25">
    <cfRule type="expression" dxfId="83" priority="56">
      <formula>IF(RIGHT(TEXT(BD24,"0.#"),1)=".",TRUE,FALSE)</formula>
    </cfRule>
  </conditionalFormatting>
  <conditionalFormatting sqref="BI24:BM25">
    <cfRule type="expression" dxfId="82" priority="55">
      <formula>IF(RIGHT(TEXT(BI24,"0.#"),1)=".",TRUE,FALSE)</formula>
    </cfRule>
  </conditionalFormatting>
  <conditionalFormatting sqref="BD30:BH31">
    <cfRule type="expression" dxfId="81" priority="54">
      <formula>IF(RIGHT(TEXT(BD30,"0.#"),1)=".",TRUE,FALSE)</formula>
    </cfRule>
  </conditionalFormatting>
  <conditionalFormatting sqref="BD28:BH29">
    <cfRule type="expression" dxfId="80" priority="53">
      <formula>IF(RIGHT(TEXT(BD28,"0.#"),1)=".",TRUE,FALSE)</formula>
    </cfRule>
  </conditionalFormatting>
  <conditionalFormatting sqref="BI28:BM29">
    <cfRule type="expression" dxfId="79" priority="52">
      <formula>IF(RIGHT(TEXT(BI28,"0.#"),1)=".",TRUE,FALSE)</formula>
    </cfRule>
  </conditionalFormatting>
  <conditionalFormatting sqref="BI30:BM31">
    <cfRule type="expression" dxfId="78" priority="51">
      <formula>IF(RIGHT(TEXT(BI30,"0.#"),1)=".",TRUE,FALSE)</formula>
    </cfRule>
  </conditionalFormatting>
  <conditionalFormatting sqref="BD36:BH37">
    <cfRule type="expression" dxfId="77" priority="50">
      <formula>IF(RIGHT(TEXT(BD36,"0.#"),1)=".",TRUE,FALSE)</formula>
    </cfRule>
  </conditionalFormatting>
  <conditionalFormatting sqref="BI36:BM37">
    <cfRule type="expression" dxfId="76" priority="49">
      <formula>IF(RIGHT(TEXT(BI36,"0.#"),1)=".",TRUE,FALSE)</formula>
    </cfRule>
  </conditionalFormatting>
  <conditionalFormatting sqref="BD38:BH39">
    <cfRule type="expression" dxfId="75" priority="48">
      <formula>IF(RIGHT(TEXT(BD38,"0.#"),1)=".",TRUE,FALSE)</formula>
    </cfRule>
  </conditionalFormatting>
  <conditionalFormatting sqref="BI38:BM39">
    <cfRule type="expression" dxfId="74" priority="47">
      <formula>IF(RIGHT(TEXT(BI38,"0.#"),1)=".",TRUE,FALSE)</formula>
    </cfRule>
  </conditionalFormatting>
  <conditionalFormatting sqref="BD44:BH45">
    <cfRule type="expression" dxfId="73" priority="46">
      <formula>IF(RIGHT(TEXT(BD44,"0.#"),1)=".",TRUE,FALSE)</formula>
    </cfRule>
  </conditionalFormatting>
  <conditionalFormatting sqref="BI44:BM45">
    <cfRule type="expression" dxfId="72" priority="45">
      <formula>IF(RIGHT(TEXT(BI44,"0.#"),1)=".",TRUE,FALSE)</formula>
    </cfRule>
  </conditionalFormatting>
  <conditionalFormatting sqref="BD46:BH47">
    <cfRule type="expression" dxfId="71" priority="44">
      <formula>IF(RIGHT(TEXT(BD46,"0.#"),1)=".",TRUE,FALSE)</formula>
    </cfRule>
  </conditionalFormatting>
  <conditionalFormatting sqref="BD48:BH49">
    <cfRule type="expression" dxfId="70" priority="43">
      <formula>IF(RIGHT(TEXT(BD48,"0.#"),1)=".",TRUE,FALSE)</formula>
    </cfRule>
  </conditionalFormatting>
  <conditionalFormatting sqref="BD50:BH51">
    <cfRule type="expression" dxfId="69" priority="42">
      <formula>IF(RIGHT(TEXT(BD50,"0.#"),1)=".",TRUE,FALSE)</formula>
    </cfRule>
  </conditionalFormatting>
  <conditionalFormatting sqref="BI46:BM47">
    <cfRule type="expression" dxfId="68" priority="41">
      <formula>IF(RIGHT(TEXT(BI46,"0.#"),1)=".",TRUE,FALSE)</formula>
    </cfRule>
  </conditionalFormatting>
  <conditionalFormatting sqref="BI48:BM49">
    <cfRule type="expression" dxfId="67" priority="40">
      <formula>IF(RIGHT(TEXT(BI48,"0.#"),1)=".",TRUE,FALSE)</formula>
    </cfRule>
  </conditionalFormatting>
  <conditionalFormatting sqref="BI50:BM51">
    <cfRule type="expression" dxfId="66" priority="39">
      <formula>IF(RIGHT(TEXT(BI50,"0.#"),1)=".",TRUE,FALSE)</formula>
    </cfRule>
  </conditionalFormatting>
  <conditionalFormatting sqref="BE20:BG21">
    <cfRule type="expression" dxfId="65" priority="38">
      <formula>IF(RIGHT(TEXT(BE20,"0.#"),1)=".",TRUE,FALSE)</formula>
    </cfRule>
  </conditionalFormatting>
  <conditionalFormatting sqref="BJ20:BL21">
    <cfRule type="expression" dxfId="64" priority="37">
      <formula>IF(RIGHT(TEXT(BJ20,"0.#"),1)=".",TRUE,FALSE)</formula>
    </cfRule>
  </conditionalFormatting>
  <conditionalFormatting sqref="BE26:BG27">
    <cfRule type="expression" dxfId="63" priority="36">
      <formula>IF(RIGHT(TEXT(BE26,"0.#"),1)=".",TRUE,FALSE)</formula>
    </cfRule>
  </conditionalFormatting>
  <conditionalFormatting sqref="BJ26:BL27">
    <cfRule type="expression" dxfId="62" priority="35">
      <formula>IF(RIGHT(TEXT(BJ26,"0.#"),1)=".",TRUE,FALSE)</formula>
    </cfRule>
  </conditionalFormatting>
  <conditionalFormatting sqref="BE40:BG41">
    <cfRule type="expression" dxfId="61" priority="34">
      <formula>IF(RIGHT(TEXT(BE40,"0.#"),1)=".",TRUE,FALSE)</formula>
    </cfRule>
  </conditionalFormatting>
  <conditionalFormatting sqref="BJ40:BL41">
    <cfRule type="expression" dxfId="60" priority="33">
      <formula>IF(RIGHT(TEXT(BJ40,"0.#"),1)=".",TRUE,FALSE)</formula>
    </cfRule>
  </conditionalFormatting>
  <conditionalFormatting sqref="BD32:BH33">
    <cfRule type="expression" dxfId="59" priority="32">
      <formula>IF(RIGHT(TEXT(BD32,"0.#"),1)=".",TRUE,FALSE)</formula>
    </cfRule>
  </conditionalFormatting>
  <conditionalFormatting sqref="BI32:BM33">
    <cfRule type="expression" dxfId="58" priority="31">
      <formula>IF(RIGHT(TEXT(BI32,"0.#"),1)=".",TRUE,FALSE)</formula>
    </cfRule>
  </conditionalFormatting>
  <conditionalFormatting sqref="BD34:BH35">
    <cfRule type="expression" dxfId="57" priority="30">
      <formula>IF(RIGHT(TEXT(BD34,"0.#"),1)=".",TRUE,FALSE)</formula>
    </cfRule>
  </conditionalFormatting>
  <conditionalFormatting sqref="BI34:BM35">
    <cfRule type="expression" dxfId="56" priority="29">
      <formula>IF(RIGHT(TEXT(BI34,"0.#"),1)=".",TRUE,FALSE)</formula>
    </cfRule>
  </conditionalFormatting>
  <conditionalFormatting sqref="BD42:BH43">
    <cfRule type="expression" dxfId="55" priority="28">
      <formula>IF(RIGHT(TEXT(BD42,"0.#"),1)=".",TRUE,FALSE)</formula>
    </cfRule>
  </conditionalFormatting>
  <conditionalFormatting sqref="BI42:BM43">
    <cfRule type="expression" dxfId="54" priority="27">
      <formula>IF(RIGHT(TEXT(BI42,"0.#"),1)=".",TRUE,FALSE)</formula>
    </cfRule>
  </conditionalFormatting>
  <conditionalFormatting sqref="BJ52:BP53">
    <cfRule type="expression" dxfId="53" priority="26">
      <formula>IF(RIGHT(TEXT(BJ52,"0.#"),1)=".",TRUE,FALSE)</formula>
    </cfRule>
  </conditionalFormatting>
  <conditionalFormatting sqref="BF54:BK55">
    <cfRule type="expression" dxfId="52" priority="25">
      <formula>IF(RIGHT(TEXT(BF54,"0.#"),1)=".",TRUE,FALSE)</formula>
    </cfRule>
  </conditionalFormatting>
  <conditionalFormatting sqref="CA14:CJ25">
    <cfRule type="expression" dxfId="51" priority="24">
      <formula>IF(RIGHT(TEXT(CA14,"0.#"),1)=".",TRUE,FALSE)</formula>
    </cfRule>
  </conditionalFormatting>
  <conditionalFormatting sqref="CA28:CJ33">
    <cfRule type="expression" dxfId="50" priority="23">
      <formula>IF(RIGHT(TEXT(CA28,"0.#"),1)=".",TRUE,FALSE)</formula>
    </cfRule>
  </conditionalFormatting>
  <conditionalFormatting sqref="CA36:CJ47">
    <cfRule type="expression" dxfId="49" priority="22">
      <formula>IF(RIGHT(TEXT(CA36,"0.#"),1)=".",TRUE,FALSE)</formula>
    </cfRule>
  </conditionalFormatting>
  <conditionalFormatting sqref="CA50:CJ53">
    <cfRule type="expression" dxfId="48" priority="21">
      <formula>IF(RIGHT(TEXT(CA50,"0.#"),1)=".",TRUE,FALSE)</formula>
    </cfRule>
  </conditionalFormatting>
  <conditionalFormatting sqref="CA58:CJ59">
    <cfRule type="expression" dxfId="47" priority="20">
      <formula>IF(RIGHT(TEXT(CA58,"0.#"),1)=".",TRUE,FALSE)</formula>
    </cfRule>
  </conditionalFormatting>
  <conditionalFormatting sqref="CA62:CJ65">
    <cfRule type="expression" dxfId="46" priority="19">
      <formula>IF(RIGHT(TEXT(CA62,"0.#"),1)=".",TRUE,FALSE)</formula>
    </cfRule>
  </conditionalFormatting>
  <conditionalFormatting sqref="CA26:CE27">
    <cfRule type="expression" dxfId="45" priority="18">
      <formula>IF(RIGHT(TEXT(CA26,"0.#"),1)=".",TRUE,FALSE)</formula>
    </cfRule>
  </conditionalFormatting>
  <conditionalFormatting sqref="CF26:CJ27">
    <cfRule type="expression" dxfId="44" priority="17">
      <formula>IF(RIGHT(TEXT(CF26,"0.#"),1)=".",TRUE,FALSE)</formula>
    </cfRule>
  </conditionalFormatting>
  <conditionalFormatting sqref="CA34:CE35">
    <cfRule type="expression" dxfId="43" priority="16">
      <formula>IF(RIGHT(TEXT(CA34,"0.#"),1)=".",TRUE,FALSE)</formula>
    </cfRule>
  </conditionalFormatting>
  <conditionalFormatting sqref="CF34:CJ35">
    <cfRule type="expression" dxfId="42" priority="15">
      <formula>IF(RIGHT(TEXT(CF34,"0.#"),1)=".",TRUE,FALSE)</formula>
    </cfRule>
  </conditionalFormatting>
  <conditionalFormatting sqref="CA48:CE49">
    <cfRule type="expression" dxfId="41" priority="14">
      <formula>IF(RIGHT(TEXT(CA48,"0.#"),1)=".",TRUE,FALSE)</formula>
    </cfRule>
  </conditionalFormatting>
  <conditionalFormatting sqref="CF48:CJ49">
    <cfRule type="expression" dxfId="40" priority="13">
      <formula>IF(RIGHT(TEXT(CF48,"0.#"),1)=".",TRUE,FALSE)</formula>
    </cfRule>
  </conditionalFormatting>
  <conditionalFormatting sqref="CA54:CE55">
    <cfRule type="expression" dxfId="39" priority="12">
      <formula>IF(RIGHT(TEXT(CA54,"0.#"),1)=".",TRUE,FALSE)</formula>
    </cfRule>
  </conditionalFormatting>
  <conditionalFormatting sqref="CF54:CJ55">
    <cfRule type="expression" dxfId="38" priority="11">
      <formula>IF(RIGHT(TEXT(CF54,"0.#"),1)=".",TRUE,FALSE)</formula>
    </cfRule>
  </conditionalFormatting>
  <conditionalFormatting sqref="CA56:CE57">
    <cfRule type="expression" dxfId="37" priority="10">
      <formula>IF(RIGHT(TEXT(CA56,"0.#"),1)=".",TRUE,FALSE)</formula>
    </cfRule>
  </conditionalFormatting>
  <conditionalFormatting sqref="CF56:CJ57">
    <cfRule type="expression" dxfId="36" priority="9">
      <formula>IF(RIGHT(TEXT(CF56,"0.#"),1)=".",TRUE,FALSE)</formula>
    </cfRule>
  </conditionalFormatting>
  <conditionalFormatting sqref="CA60:CE61">
    <cfRule type="expression" dxfId="35" priority="8">
      <formula>IF(RIGHT(TEXT(CA60,"0.#"),1)=".",TRUE,FALSE)</formula>
    </cfRule>
  </conditionalFormatting>
  <conditionalFormatting sqref="CF60:CJ61">
    <cfRule type="expression" dxfId="34" priority="7">
      <formula>IF(RIGHT(TEXT(CF60,"0.#"),1)=".",TRUE,FALSE)</formula>
    </cfRule>
  </conditionalFormatting>
  <conditionalFormatting sqref="CA66:CH67">
    <cfRule type="expression" dxfId="33" priority="6">
      <formula>IF(RIGHT(TEXT(CA66,"0.#"),1)=".",TRUE,FALSE)</formula>
    </cfRule>
  </conditionalFormatting>
  <conditionalFormatting sqref="BX70:CA71">
    <cfRule type="expression" dxfId="32" priority="5">
      <formula>IF(RIGHT(TEXT(BX70,"0.#"),1)=".",TRUE,FALSE)</formula>
    </cfRule>
  </conditionalFormatting>
  <conditionalFormatting sqref="CJ70:CM71">
    <cfRule type="expression" dxfId="31" priority="4">
      <formula>IF(RIGHT(TEXT(CJ70,"0.#"),1)=".",TRUE,FALSE)</formula>
    </cfRule>
  </conditionalFormatting>
  <conditionalFormatting sqref="BX72:CA73">
    <cfRule type="expression" dxfId="30" priority="3">
      <formula>IF(RIGHT(TEXT(BX72,"0.#"),1)=".",TRUE,FALSE)</formula>
    </cfRule>
  </conditionalFormatting>
  <conditionalFormatting sqref="CJ72:CM73">
    <cfRule type="expression" dxfId="29" priority="2">
      <formula>IF(RIGHT(TEXT(CJ72,"0.#"),1)=".",TRUE,FALSE)</formula>
    </cfRule>
  </conditionalFormatting>
  <conditionalFormatting sqref="BK56:BP57">
    <cfRule type="expression" dxfId="28" priority="1">
      <formula>IF(RIGHT(TEXT(BK56,"0.#"),1)=".",TRUE,FALSE)</formula>
    </cfRule>
  </conditionalFormatting>
  <dataValidations count="10">
    <dataValidation type="list" allowBlank="1" sqref="BF94:BL95">
      <formula1>"５日,１０日,１５日,２０日,２５日,末日"</formula1>
    </dataValidation>
    <dataValidation type="list" allowBlank="1" sqref="BH96:BN97">
      <formula1>"可,不可"</formula1>
    </dataValidation>
    <dataValidation type="list" allowBlank="1" sqref="BL54:BR55">
      <formula1>"％増加,％減少,増減なし"</formula1>
    </dataValidation>
    <dataValidation allowBlank="1" sqref="CN74:CN75 AI16:AJ21"/>
    <dataValidation type="list" allowBlank="1" sqref="CK74">
      <formula1>"上旬,中旬,下旬"</formula1>
    </dataValidation>
    <dataValidation type="list" allowBlank="1" sqref="AG90:AR92">
      <formula1>"完納,未納"</formula1>
    </dataValidation>
    <dataValidation type="list" allowBlank="1" sqref="AQ77:AS83">
      <formula1>"青,白"</formula1>
    </dataValidation>
    <dataValidation type="list" allowBlank="1" sqref="S85:U86">
      <formula1>"㎡,坪"</formula1>
    </dataValidation>
    <dataValidation type="list" allowBlank="1" sqref="L25:Z28">
      <formula1>"生活衛生同業組合理事長,生活衛生営業指導センター理事長"</formula1>
    </dataValidation>
    <dataValidation type="list" allowBlank="1" sqref="D20:F21">
      <formula1>"明治,大正,昭和,平成"</formula1>
    </dataValidation>
  </dataValidations>
  <pageMargins left="0.51181102362204722" right="0.51181102362204722" top="0.35433070866141736" bottom="0.35433070866141736" header="0.31496062992125984" footer="0.31496062992125984"/>
  <pageSetup paperSize="8" scale="79"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7169" r:id="rId4" name="Check Box 1">
              <controlPr defaultSize="0" autoFill="0" autoLine="0" autoPict="0">
                <anchor moveWithCells="1">
                  <from>
                    <xdr:col>11</xdr:col>
                    <xdr:colOff>0</xdr:colOff>
                    <xdr:row>65</xdr:row>
                    <xdr:rowOff>28575</xdr:rowOff>
                  </from>
                  <to>
                    <xdr:col>13</xdr:col>
                    <xdr:colOff>152400</xdr:colOff>
                    <xdr:row>67</xdr:row>
                    <xdr:rowOff>0</xdr:rowOff>
                  </to>
                </anchor>
              </controlPr>
            </control>
          </mc:Choice>
        </mc:AlternateContent>
        <mc:AlternateContent xmlns:mc="http://schemas.openxmlformats.org/markup-compatibility/2006">
          <mc:Choice Requires="x14">
            <control shapeId="7170" r:id="rId5" name="Check Box 2">
              <controlPr defaultSize="0" autoFill="0" autoLine="0" autoPict="0">
                <anchor moveWithCells="1">
                  <from>
                    <xdr:col>13</xdr:col>
                    <xdr:colOff>85725</xdr:colOff>
                    <xdr:row>65</xdr:row>
                    <xdr:rowOff>19050</xdr:rowOff>
                  </from>
                  <to>
                    <xdr:col>16</xdr:col>
                    <xdr:colOff>28575</xdr:colOff>
                    <xdr:row>66</xdr:row>
                    <xdr:rowOff>114300</xdr:rowOff>
                  </to>
                </anchor>
              </controlPr>
            </control>
          </mc:Choice>
        </mc:AlternateContent>
        <mc:AlternateContent xmlns:mc="http://schemas.openxmlformats.org/markup-compatibility/2006">
          <mc:Choice Requires="x14">
            <control shapeId="7171" r:id="rId6" name="Check Box 3">
              <controlPr defaultSize="0" autoFill="0" autoLine="0" autoPict="0">
                <anchor moveWithCells="1">
                  <from>
                    <xdr:col>15</xdr:col>
                    <xdr:colOff>152400</xdr:colOff>
                    <xdr:row>65</xdr:row>
                    <xdr:rowOff>19050</xdr:rowOff>
                  </from>
                  <to>
                    <xdr:col>18</xdr:col>
                    <xdr:colOff>95250</xdr:colOff>
                    <xdr:row>66</xdr:row>
                    <xdr:rowOff>114300</xdr:rowOff>
                  </to>
                </anchor>
              </controlPr>
            </control>
          </mc:Choice>
        </mc:AlternateContent>
        <mc:AlternateContent xmlns:mc="http://schemas.openxmlformats.org/markup-compatibility/2006">
          <mc:Choice Requires="x14">
            <control shapeId="7172" r:id="rId7" name="Check Box 4">
              <controlPr defaultSize="0" autoFill="0" autoLine="0" autoPict="0">
                <anchor moveWithCells="1">
                  <from>
                    <xdr:col>18</xdr:col>
                    <xdr:colOff>28575</xdr:colOff>
                    <xdr:row>65</xdr:row>
                    <xdr:rowOff>19050</xdr:rowOff>
                  </from>
                  <to>
                    <xdr:col>20</xdr:col>
                    <xdr:colOff>171450</xdr:colOff>
                    <xdr:row>66</xdr:row>
                    <xdr:rowOff>114300</xdr:rowOff>
                  </to>
                </anchor>
              </controlPr>
            </control>
          </mc:Choice>
        </mc:AlternateContent>
        <mc:AlternateContent xmlns:mc="http://schemas.openxmlformats.org/markup-compatibility/2006">
          <mc:Choice Requires="x14">
            <control shapeId="7173" r:id="rId8" name="Check Box 5">
              <controlPr defaultSize="0" autoFill="0" autoLine="0" autoPict="0">
                <anchor moveWithCells="1">
                  <from>
                    <xdr:col>11</xdr:col>
                    <xdr:colOff>0</xdr:colOff>
                    <xdr:row>66</xdr:row>
                    <xdr:rowOff>76200</xdr:rowOff>
                  </from>
                  <to>
                    <xdr:col>13</xdr:col>
                    <xdr:colOff>152400</xdr:colOff>
                    <xdr:row>68</xdr:row>
                    <xdr:rowOff>47625</xdr:rowOff>
                  </to>
                </anchor>
              </controlPr>
            </control>
          </mc:Choice>
        </mc:AlternateContent>
        <mc:AlternateContent xmlns:mc="http://schemas.openxmlformats.org/markup-compatibility/2006">
          <mc:Choice Requires="x14">
            <control shapeId="7174" r:id="rId9" name="Check Box 6">
              <controlPr defaultSize="0" autoFill="0" autoLine="0" autoPict="0">
                <anchor moveWithCells="1">
                  <from>
                    <xdr:col>13</xdr:col>
                    <xdr:colOff>85725</xdr:colOff>
                    <xdr:row>66</xdr:row>
                    <xdr:rowOff>66675</xdr:rowOff>
                  </from>
                  <to>
                    <xdr:col>16</xdr:col>
                    <xdr:colOff>28575</xdr:colOff>
                    <xdr:row>68</xdr:row>
                    <xdr:rowOff>38100</xdr:rowOff>
                  </to>
                </anchor>
              </controlPr>
            </control>
          </mc:Choice>
        </mc:AlternateContent>
        <mc:AlternateContent xmlns:mc="http://schemas.openxmlformats.org/markup-compatibility/2006">
          <mc:Choice Requires="x14">
            <control shapeId="7175" r:id="rId10" name="Check Box 7">
              <controlPr defaultSize="0" autoFill="0" autoLine="0" autoPict="0">
                <anchor moveWithCells="1">
                  <from>
                    <xdr:col>11</xdr:col>
                    <xdr:colOff>0</xdr:colOff>
                    <xdr:row>68</xdr:row>
                    <xdr:rowOff>9525</xdr:rowOff>
                  </from>
                  <to>
                    <xdr:col>13</xdr:col>
                    <xdr:colOff>152400</xdr:colOff>
                    <xdr:row>69</xdr:row>
                    <xdr:rowOff>104775</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5">
    <pageSetUpPr fitToPage="1"/>
  </sheetPr>
  <dimension ref="A1:BL62"/>
  <sheetViews>
    <sheetView view="pageBreakPreview" zoomScaleNormal="100" zoomScaleSheetLayoutView="100" workbookViewId="0"/>
  </sheetViews>
  <sheetFormatPr defaultColWidth="9" defaultRowHeight="13.5"/>
  <cols>
    <col min="1" max="62" width="1.625" style="152" customWidth="1"/>
    <col min="63" max="63" width="3" style="152" customWidth="1"/>
    <col min="64" max="64" width="1.625" style="152" customWidth="1"/>
    <col min="65" max="90" width="1.625" style="118" customWidth="1"/>
    <col min="91" max="182" width="2.625" style="118" customWidth="1"/>
    <col min="183" max="16384" width="9" style="118"/>
  </cols>
  <sheetData>
    <row r="1" spans="1:62">
      <c r="A1" s="161"/>
      <c r="B1" s="161"/>
      <c r="C1" s="161"/>
      <c r="D1" s="161"/>
      <c r="E1" s="161"/>
      <c r="F1" s="161"/>
      <c r="G1" s="161"/>
      <c r="H1" s="161"/>
      <c r="I1" s="161"/>
      <c r="J1" s="161"/>
      <c r="K1" s="161"/>
      <c r="L1" s="161"/>
      <c r="M1" s="161"/>
      <c r="N1" s="161"/>
      <c r="O1" s="161"/>
      <c r="P1" s="161"/>
      <c r="Q1" s="161"/>
      <c r="R1" s="161"/>
      <c r="S1" s="161"/>
      <c r="T1" s="161"/>
      <c r="U1" s="161"/>
      <c r="V1" s="161"/>
      <c r="W1" s="161"/>
      <c r="X1" s="161"/>
      <c r="Y1" s="161"/>
      <c r="Z1" s="161"/>
      <c r="AA1" s="161"/>
      <c r="AB1" s="161"/>
      <c r="AC1" s="161"/>
      <c r="AD1" s="161"/>
      <c r="AE1" s="161"/>
      <c r="AF1" s="161"/>
      <c r="AG1" s="161"/>
      <c r="AH1" s="161"/>
      <c r="AI1" s="161"/>
      <c r="AJ1" s="161"/>
      <c r="AK1" s="161"/>
      <c r="AL1" s="161"/>
      <c r="AM1" s="161"/>
      <c r="AN1" s="161"/>
      <c r="AO1" s="161"/>
      <c r="AP1" s="161"/>
      <c r="AQ1" s="161"/>
      <c r="AR1" s="161"/>
      <c r="AS1" s="161"/>
      <c r="AT1" s="161"/>
      <c r="AU1" s="161"/>
      <c r="AV1" s="161"/>
      <c r="AW1" s="161"/>
      <c r="AX1" s="161"/>
      <c r="AY1" s="161"/>
      <c r="AZ1" s="161"/>
      <c r="BA1" s="161"/>
      <c r="BB1" s="161"/>
      <c r="BC1" s="161"/>
      <c r="BD1" s="161"/>
      <c r="BE1" s="868" t="s">
        <v>187</v>
      </c>
      <c r="BF1" s="868"/>
      <c r="BG1" s="868"/>
      <c r="BH1" s="868"/>
      <c r="BI1" s="868"/>
      <c r="BJ1" s="161"/>
    </row>
    <row r="2" spans="1:62" ht="13.5" customHeight="1">
      <c r="A2" s="161"/>
      <c r="B2" s="161"/>
      <c r="C2" s="161"/>
      <c r="D2" s="161"/>
      <c r="E2" s="161"/>
      <c r="F2" s="161"/>
      <c r="G2" s="161"/>
      <c r="H2" s="161"/>
      <c r="I2" s="161"/>
      <c r="J2" s="161"/>
      <c r="K2" s="161"/>
      <c r="L2" s="161"/>
      <c r="M2" s="161"/>
      <c r="N2" s="161"/>
      <c r="O2" s="161"/>
      <c r="P2" s="161"/>
      <c r="Q2" s="161"/>
      <c r="R2" s="161"/>
      <c r="S2" s="161"/>
      <c r="T2" s="161"/>
      <c r="U2" s="161"/>
      <c r="V2" s="161"/>
      <c r="W2" s="161"/>
      <c r="X2" s="869" t="s">
        <v>186</v>
      </c>
      <c r="Y2" s="869"/>
      <c r="Z2" s="869"/>
      <c r="AA2" s="869"/>
      <c r="AB2" s="869"/>
      <c r="AC2" s="869"/>
      <c r="AD2" s="869"/>
      <c r="AE2" s="869"/>
      <c r="AF2" s="869"/>
      <c r="AG2" s="869"/>
      <c r="AH2" s="869"/>
      <c r="AI2" s="869"/>
      <c r="AJ2" s="869"/>
      <c r="AK2" s="869"/>
      <c r="AL2" s="869"/>
      <c r="AM2" s="161"/>
      <c r="AN2" s="161"/>
      <c r="AO2" s="161"/>
      <c r="AP2" s="161"/>
      <c r="AQ2" s="161"/>
      <c r="AR2" s="161"/>
      <c r="AS2" s="161"/>
      <c r="AT2" s="161"/>
      <c r="AU2" s="161"/>
      <c r="AV2" s="161"/>
      <c r="AW2" s="161"/>
      <c r="AX2" s="161"/>
      <c r="AY2" s="161"/>
      <c r="AZ2" s="161"/>
      <c r="BA2" s="161"/>
      <c r="BB2" s="161"/>
      <c r="BC2" s="161"/>
      <c r="BD2" s="161"/>
      <c r="BE2" s="161"/>
      <c r="BF2" s="161"/>
      <c r="BG2" s="161"/>
      <c r="BH2" s="161"/>
      <c r="BI2" s="161"/>
      <c r="BJ2" s="161"/>
    </row>
    <row r="3" spans="1:62" ht="13.5" customHeight="1">
      <c r="A3" s="161"/>
      <c r="B3" s="161"/>
      <c r="C3" s="161"/>
      <c r="D3" s="161"/>
      <c r="E3" s="161"/>
      <c r="F3" s="161"/>
      <c r="G3" s="161"/>
      <c r="H3" s="161"/>
      <c r="I3" s="161"/>
      <c r="J3" s="161"/>
      <c r="K3" s="161"/>
      <c r="L3" s="161"/>
      <c r="M3" s="161"/>
      <c r="N3" s="161"/>
      <c r="O3" s="161"/>
      <c r="P3" s="161"/>
      <c r="Q3" s="161"/>
      <c r="R3" s="161"/>
      <c r="S3" s="161"/>
      <c r="T3" s="161"/>
      <c r="U3" s="161"/>
      <c r="V3" s="161"/>
      <c r="W3" s="161"/>
      <c r="X3" s="869"/>
      <c r="Y3" s="869"/>
      <c r="Z3" s="869"/>
      <c r="AA3" s="869"/>
      <c r="AB3" s="869"/>
      <c r="AC3" s="869"/>
      <c r="AD3" s="869"/>
      <c r="AE3" s="869"/>
      <c r="AF3" s="869"/>
      <c r="AG3" s="869"/>
      <c r="AH3" s="869"/>
      <c r="AI3" s="869"/>
      <c r="AJ3" s="869"/>
      <c r="AK3" s="869"/>
      <c r="AL3" s="869"/>
      <c r="AM3" s="161"/>
      <c r="AN3" s="161"/>
      <c r="AO3" s="162"/>
      <c r="AP3" s="161"/>
      <c r="AQ3" s="161"/>
      <c r="AR3" s="161"/>
      <c r="AS3" s="161"/>
      <c r="AT3" s="161"/>
      <c r="AU3" s="161"/>
      <c r="AV3" s="161"/>
      <c r="AW3" s="161"/>
      <c r="AX3" s="161"/>
      <c r="AY3" s="161"/>
      <c r="AZ3" s="161"/>
      <c r="BA3" s="161"/>
      <c r="BB3" s="161"/>
      <c r="BC3" s="161"/>
      <c r="BD3" s="161"/>
      <c r="BE3" s="161"/>
      <c r="BF3" s="161"/>
      <c r="BG3" s="161"/>
      <c r="BH3" s="161"/>
      <c r="BI3" s="161"/>
      <c r="BJ3" s="161"/>
    </row>
    <row r="4" spans="1:62" ht="7.5" customHeight="1" thickBot="1">
      <c r="A4" s="161"/>
      <c r="B4" s="161"/>
      <c r="C4" s="161"/>
      <c r="D4" s="161"/>
      <c r="E4" s="161"/>
      <c r="F4" s="161"/>
      <c r="G4" s="161"/>
      <c r="H4" s="161"/>
      <c r="I4" s="161"/>
      <c r="J4" s="161"/>
      <c r="K4" s="161"/>
      <c r="L4" s="161"/>
      <c r="M4" s="161"/>
      <c r="N4" s="161"/>
      <c r="O4" s="161"/>
      <c r="P4" s="161"/>
      <c r="Q4" s="161"/>
      <c r="R4" s="161"/>
      <c r="S4" s="161"/>
      <c r="T4" s="161"/>
      <c r="U4" s="161"/>
      <c r="V4" s="161"/>
      <c r="W4" s="161"/>
      <c r="X4" s="163"/>
      <c r="Y4" s="163"/>
      <c r="Z4" s="163"/>
      <c r="AA4" s="163"/>
      <c r="AB4" s="163"/>
      <c r="AC4" s="163"/>
      <c r="AD4" s="163"/>
      <c r="AE4" s="163"/>
      <c r="AF4" s="163"/>
      <c r="AG4" s="163"/>
      <c r="AH4" s="163"/>
      <c r="AI4" s="163"/>
      <c r="AJ4" s="163"/>
      <c r="AK4" s="163"/>
      <c r="AL4" s="163"/>
      <c r="AM4" s="161"/>
      <c r="AN4" s="161"/>
      <c r="AO4" s="161"/>
      <c r="AP4" s="161"/>
      <c r="AQ4" s="161"/>
      <c r="AR4" s="161"/>
      <c r="AS4" s="161"/>
      <c r="AT4" s="161"/>
      <c r="AU4" s="161"/>
      <c r="AV4" s="161"/>
      <c r="AW4" s="161"/>
      <c r="AX4" s="161"/>
      <c r="AY4" s="161"/>
      <c r="AZ4" s="161"/>
      <c r="BA4" s="161"/>
      <c r="BB4" s="161"/>
      <c r="BC4" s="161"/>
      <c r="BD4" s="161"/>
      <c r="BE4" s="161"/>
      <c r="BF4" s="161"/>
      <c r="BG4" s="161"/>
      <c r="BH4" s="161"/>
      <c r="BI4" s="161"/>
      <c r="BJ4" s="161"/>
    </row>
    <row r="5" spans="1:62" ht="14.45" customHeight="1">
      <c r="A5" s="870" t="s">
        <v>185</v>
      </c>
      <c r="B5" s="871"/>
      <c r="C5" s="871"/>
      <c r="D5" s="871"/>
      <c r="E5" s="871"/>
      <c r="F5" s="871"/>
      <c r="G5" s="871"/>
      <c r="H5" s="871"/>
      <c r="I5" s="872"/>
      <c r="J5" s="164"/>
      <c r="K5" s="165"/>
      <c r="L5" s="165"/>
      <c r="M5" s="165"/>
      <c r="N5" s="165"/>
      <c r="O5" s="165"/>
      <c r="P5" s="165"/>
      <c r="Q5" s="165"/>
      <c r="R5" s="165"/>
      <c r="S5" s="165"/>
      <c r="T5" s="165"/>
      <c r="U5" s="165"/>
      <c r="V5" s="165"/>
      <c r="W5" s="165"/>
      <c r="X5" s="165"/>
      <c r="Y5" s="165"/>
      <c r="Z5" s="879" t="s">
        <v>184</v>
      </c>
      <c r="AA5" s="871"/>
      <c r="AB5" s="871"/>
      <c r="AC5" s="871"/>
      <c r="AD5" s="871"/>
      <c r="AE5" s="871"/>
      <c r="AF5" s="871"/>
      <c r="AG5" s="871"/>
      <c r="AH5" s="871"/>
      <c r="AI5" s="872"/>
      <c r="AJ5" s="882" t="s">
        <v>275</v>
      </c>
      <c r="AK5" s="883"/>
      <c r="AL5" s="883"/>
      <c r="AM5" s="883"/>
      <c r="AN5" s="883"/>
      <c r="AO5" s="883"/>
      <c r="AP5" s="883"/>
      <c r="AQ5" s="883"/>
      <c r="AR5" s="883"/>
      <c r="AS5" s="883"/>
      <c r="AT5" s="883"/>
      <c r="AU5" s="883"/>
      <c r="AV5" s="883"/>
      <c r="AW5" s="883"/>
      <c r="AX5" s="883"/>
      <c r="AY5" s="883"/>
      <c r="AZ5" s="883"/>
      <c r="BA5" s="883"/>
      <c r="BB5" s="883"/>
      <c r="BC5" s="883"/>
      <c r="BD5" s="883"/>
      <c r="BE5" s="883"/>
      <c r="BF5" s="883"/>
      <c r="BG5" s="883"/>
      <c r="BH5" s="883"/>
      <c r="BI5" s="883"/>
      <c r="BJ5" s="884"/>
    </row>
    <row r="6" spans="1:62" ht="14.45" customHeight="1">
      <c r="A6" s="873"/>
      <c r="B6" s="874"/>
      <c r="C6" s="874"/>
      <c r="D6" s="874"/>
      <c r="E6" s="874"/>
      <c r="F6" s="874"/>
      <c r="G6" s="874"/>
      <c r="H6" s="874"/>
      <c r="I6" s="875"/>
      <c r="J6" s="166"/>
      <c r="K6" s="161"/>
      <c r="L6" s="161"/>
      <c r="M6" s="161"/>
      <c r="N6" s="161"/>
      <c r="O6" s="161"/>
      <c r="P6" s="161"/>
      <c r="Q6" s="161"/>
      <c r="R6" s="161"/>
      <c r="S6" s="161"/>
      <c r="T6" s="161"/>
      <c r="U6" s="161"/>
      <c r="V6" s="161"/>
      <c r="W6" s="161"/>
      <c r="X6" s="161"/>
      <c r="Y6" s="161"/>
      <c r="Z6" s="880"/>
      <c r="AA6" s="874"/>
      <c r="AB6" s="874"/>
      <c r="AC6" s="874"/>
      <c r="AD6" s="874"/>
      <c r="AE6" s="874"/>
      <c r="AF6" s="874"/>
      <c r="AG6" s="874"/>
      <c r="AH6" s="874"/>
      <c r="AI6" s="875"/>
      <c r="AJ6" s="885"/>
      <c r="AK6" s="886"/>
      <c r="AL6" s="886"/>
      <c r="AM6" s="886"/>
      <c r="AN6" s="886"/>
      <c r="AO6" s="886"/>
      <c r="AP6" s="886"/>
      <c r="AQ6" s="886"/>
      <c r="AR6" s="886"/>
      <c r="AS6" s="886"/>
      <c r="AT6" s="886"/>
      <c r="AU6" s="886"/>
      <c r="AV6" s="886"/>
      <c r="AW6" s="886"/>
      <c r="AX6" s="886"/>
      <c r="AY6" s="886"/>
      <c r="AZ6" s="886"/>
      <c r="BA6" s="886"/>
      <c r="BB6" s="886"/>
      <c r="BC6" s="886"/>
      <c r="BD6" s="886"/>
      <c r="BE6" s="886"/>
      <c r="BF6" s="886"/>
      <c r="BG6" s="886"/>
      <c r="BH6" s="886"/>
      <c r="BI6" s="886"/>
      <c r="BJ6" s="887"/>
    </row>
    <row r="7" spans="1:62" ht="14.45" customHeight="1">
      <c r="A7" s="876"/>
      <c r="B7" s="877"/>
      <c r="C7" s="877"/>
      <c r="D7" s="877"/>
      <c r="E7" s="877"/>
      <c r="F7" s="877"/>
      <c r="G7" s="877"/>
      <c r="H7" s="877"/>
      <c r="I7" s="878"/>
      <c r="J7" s="167"/>
      <c r="K7" s="168"/>
      <c r="L7" s="168"/>
      <c r="M7" s="168"/>
      <c r="N7" s="168"/>
      <c r="O7" s="168"/>
      <c r="P7" s="168"/>
      <c r="Q7" s="168"/>
      <c r="R7" s="168"/>
      <c r="S7" s="168"/>
      <c r="T7" s="168"/>
      <c r="U7" s="168"/>
      <c r="V7" s="168"/>
      <c r="W7" s="168"/>
      <c r="X7" s="168"/>
      <c r="Y7" s="168"/>
      <c r="Z7" s="881"/>
      <c r="AA7" s="877"/>
      <c r="AB7" s="877"/>
      <c r="AC7" s="877"/>
      <c r="AD7" s="877"/>
      <c r="AE7" s="877"/>
      <c r="AF7" s="877"/>
      <c r="AG7" s="877"/>
      <c r="AH7" s="877"/>
      <c r="AI7" s="878"/>
      <c r="AJ7" s="888"/>
      <c r="AK7" s="889"/>
      <c r="AL7" s="889"/>
      <c r="AM7" s="889"/>
      <c r="AN7" s="889"/>
      <c r="AO7" s="889"/>
      <c r="AP7" s="889"/>
      <c r="AQ7" s="889"/>
      <c r="AR7" s="889"/>
      <c r="AS7" s="889"/>
      <c r="AT7" s="889"/>
      <c r="AU7" s="889"/>
      <c r="AV7" s="889"/>
      <c r="AW7" s="889"/>
      <c r="AX7" s="889"/>
      <c r="AY7" s="889"/>
      <c r="AZ7" s="889"/>
      <c r="BA7" s="889"/>
      <c r="BB7" s="889"/>
      <c r="BC7" s="889"/>
      <c r="BD7" s="889"/>
      <c r="BE7" s="889"/>
      <c r="BF7" s="889"/>
      <c r="BG7" s="889"/>
      <c r="BH7" s="889"/>
      <c r="BI7" s="889"/>
      <c r="BJ7" s="890"/>
    </row>
    <row r="8" spans="1:62" ht="14.45" customHeight="1">
      <c r="A8" s="891" t="s">
        <v>183</v>
      </c>
      <c r="B8" s="892"/>
      <c r="C8" s="893"/>
      <c r="D8" s="900" t="s">
        <v>182</v>
      </c>
      <c r="E8" s="901"/>
      <c r="F8" s="901"/>
      <c r="G8" s="901"/>
      <c r="H8" s="901"/>
      <c r="I8" s="901"/>
      <c r="J8" s="901"/>
      <c r="K8" s="901"/>
      <c r="L8" s="901"/>
      <c r="M8" s="901"/>
      <c r="N8" s="901"/>
      <c r="O8" s="901"/>
      <c r="P8" s="904" t="s">
        <v>181</v>
      </c>
      <c r="Q8" s="849"/>
      <c r="R8" s="849"/>
      <c r="S8" s="849"/>
      <c r="T8" s="849"/>
      <c r="U8" s="863"/>
      <c r="V8" s="904" t="s">
        <v>180</v>
      </c>
      <c r="W8" s="849"/>
      <c r="X8" s="849"/>
      <c r="Y8" s="849"/>
      <c r="Z8" s="849"/>
      <c r="AA8" s="863"/>
      <c r="AB8" s="906" t="s">
        <v>179</v>
      </c>
      <c r="AC8" s="907"/>
      <c r="AD8" s="907"/>
      <c r="AE8" s="907"/>
      <c r="AF8" s="907"/>
      <c r="AG8" s="908"/>
      <c r="AH8" s="849" t="s">
        <v>178</v>
      </c>
      <c r="AI8" s="849"/>
      <c r="AJ8" s="849"/>
      <c r="AK8" s="849"/>
      <c r="AL8" s="849"/>
      <c r="AM8" s="863"/>
      <c r="AN8" s="855" t="s">
        <v>177</v>
      </c>
      <c r="AO8" s="856"/>
      <c r="AP8" s="856"/>
      <c r="AQ8" s="856"/>
      <c r="AR8" s="856"/>
      <c r="AS8" s="859" t="s">
        <v>176</v>
      </c>
      <c r="AT8" s="860"/>
      <c r="AU8" s="849" t="s">
        <v>175</v>
      </c>
      <c r="AV8" s="849"/>
      <c r="AW8" s="849"/>
      <c r="AX8" s="849"/>
      <c r="AY8" s="849"/>
      <c r="AZ8" s="849"/>
      <c r="BA8" s="849"/>
      <c r="BB8" s="849"/>
      <c r="BC8" s="849"/>
      <c r="BD8" s="849"/>
      <c r="BE8" s="849"/>
      <c r="BF8" s="849"/>
      <c r="BG8" s="849"/>
      <c r="BH8" s="849"/>
      <c r="BI8" s="849"/>
      <c r="BJ8" s="850"/>
    </row>
    <row r="9" spans="1:62" ht="14.45" customHeight="1">
      <c r="A9" s="894"/>
      <c r="B9" s="895"/>
      <c r="C9" s="896"/>
      <c r="D9" s="902"/>
      <c r="E9" s="903"/>
      <c r="F9" s="903"/>
      <c r="G9" s="903"/>
      <c r="H9" s="903"/>
      <c r="I9" s="903"/>
      <c r="J9" s="903"/>
      <c r="K9" s="903"/>
      <c r="L9" s="903"/>
      <c r="M9" s="903"/>
      <c r="N9" s="903"/>
      <c r="O9" s="903"/>
      <c r="P9" s="905"/>
      <c r="Q9" s="851"/>
      <c r="R9" s="851"/>
      <c r="S9" s="851"/>
      <c r="T9" s="851"/>
      <c r="U9" s="864"/>
      <c r="V9" s="905"/>
      <c r="W9" s="851"/>
      <c r="X9" s="851"/>
      <c r="Y9" s="851"/>
      <c r="Z9" s="851"/>
      <c r="AA9" s="864"/>
      <c r="AB9" s="865" t="s">
        <v>174</v>
      </c>
      <c r="AC9" s="866"/>
      <c r="AD9" s="866"/>
      <c r="AE9" s="866"/>
      <c r="AF9" s="866"/>
      <c r="AG9" s="867"/>
      <c r="AH9" s="851"/>
      <c r="AI9" s="851"/>
      <c r="AJ9" s="851"/>
      <c r="AK9" s="851"/>
      <c r="AL9" s="851"/>
      <c r="AM9" s="864"/>
      <c r="AN9" s="857" t="s">
        <v>173</v>
      </c>
      <c r="AO9" s="858"/>
      <c r="AP9" s="858"/>
      <c r="AQ9" s="858"/>
      <c r="AR9" s="858"/>
      <c r="AS9" s="861"/>
      <c r="AT9" s="862"/>
      <c r="AU9" s="851"/>
      <c r="AV9" s="851"/>
      <c r="AW9" s="851"/>
      <c r="AX9" s="851"/>
      <c r="AY9" s="851"/>
      <c r="AZ9" s="851"/>
      <c r="BA9" s="851"/>
      <c r="BB9" s="851"/>
      <c r="BC9" s="851"/>
      <c r="BD9" s="851"/>
      <c r="BE9" s="851"/>
      <c r="BF9" s="851"/>
      <c r="BG9" s="851"/>
      <c r="BH9" s="851"/>
      <c r="BI9" s="851"/>
      <c r="BJ9" s="852"/>
    </row>
    <row r="10" spans="1:62" ht="14.45" customHeight="1">
      <c r="A10" s="894"/>
      <c r="B10" s="895"/>
      <c r="C10" s="896"/>
      <c r="D10" s="909" t="s">
        <v>276</v>
      </c>
      <c r="E10" s="508"/>
      <c r="F10" s="508"/>
      <c r="G10" s="508"/>
      <c r="H10" s="508"/>
      <c r="I10" s="508"/>
      <c r="J10" s="508"/>
      <c r="K10" s="508"/>
      <c r="L10" s="508"/>
      <c r="M10" s="508"/>
      <c r="N10" s="508"/>
      <c r="O10" s="509"/>
      <c r="P10" s="913" t="s">
        <v>94</v>
      </c>
      <c r="Q10" s="914"/>
      <c r="R10" s="914"/>
      <c r="S10" s="914"/>
      <c r="T10" s="914"/>
      <c r="U10" s="915"/>
      <c r="V10" s="913" t="s">
        <v>94</v>
      </c>
      <c r="W10" s="914"/>
      <c r="X10" s="914"/>
      <c r="Y10" s="914"/>
      <c r="Z10" s="914"/>
      <c r="AA10" s="915"/>
      <c r="AB10" s="913" t="s">
        <v>94</v>
      </c>
      <c r="AC10" s="914"/>
      <c r="AD10" s="914"/>
      <c r="AE10" s="914"/>
      <c r="AF10" s="914"/>
      <c r="AG10" s="915"/>
      <c r="AH10" s="854" t="s">
        <v>229</v>
      </c>
      <c r="AI10" s="725"/>
      <c r="AJ10" s="725"/>
      <c r="AK10" s="725"/>
      <c r="AL10" s="725"/>
      <c r="AM10" s="911"/>
      <c r="AN10" s="854" t="s">
        <v>230</v>
      </c>
      <c r="AO10" s="725"/>
      <c r="AP10" s="725"/>
      <c r="AQ10" s="725"/>
      <c r="AR10" s="725"/>
      <c r="AS10" s="725"/>
      <c r="AT10" s="725"/>
      <c r="AU10" s="189"/>
      <c r="AV10" s="190"/>
      <c r="AW10" s="170"/>
      <c r="AX10" s="170"/>
      <c r="AY10" s="170"/>
      <c r="AZ10" s="170"/>
      <c r="BA10" s="170"/>
      <c r="BB10" s="170"/>
      <c r="BC10" s="170"/>
      <c r="BD10" s="170"/>
      <c r="BE10" s="170"/>
      <c r="BF10" s="170"/>
      <c r="BG10" s="170"/>
      <c r="BH10" s="170"/>
      <c r="BI10" s="170"/>
      <c r="BJ10" s="171"/>
    </row>
    <row r="11" spans="1:62" ht="14.45" customHeight="1">
      <c r="A11" s="894"/>
      <c r="B11" s="895"/>
      <c r="C11" s="896"/>
      <c r="D11" s="910"/>
      <c r="E11" s="475"/>
      <c r="F11" s="475"/>
      <c r="G11" s="475"/>
      <c r="H11" s="475"/>
      <c r="I11" s="475"/>
      <c r="J11" s="475"/>
      <c r="K11" s="475"/>
      <c r="L11" s="475"/>
      <c r="M11" s="475"/>
      <c r="N11" s="475"/>
      <c r="O11" s="511"/>
      <c r="P11" s="623">
        <v>1800</v>
      </c>
      <c r="Q11" s="601"/>
      <c r="R11" s="601"/>
      <c r="S11" s="601"/>
      <c r="T11" s="601"/>
      <c r="U11" s="912"/>
      <c r="V11" s="623">
        <v>12920</v>
      </c>
      <c r="W11" s="601"/>
      <c r="X11" s="601"/>
      <c r="Y11" s="601"/>
      <c r="Z11" s="601"/>
      <c r="AA11" s="912"/>
      <c r="AB11" s="623">
        <v>19</v>
      </c>
      <c r="AC11" s="601"/>
      <c r="AD11" s="601"/>
      <c r="AE11" s="601"/>
      <c r="AF11" s="601"/>
      <c r="AG11" s="912"/>
      <c r="AH11" s="766"/>
      <c r="AI11" s="726"/>
      <c r="AJ11" s="726"/>
      <c r="AK11" s="726"/>
      <c r="AL11" s="726"/>
      <c r="AM11" s="767"/>
      <c r="AN11" s="766"/>
      <c r="AO11" s="726"/>
      <c r="AP11" s="726"/>
      <c r="AQ11" s="726"/>
      <c r="AR11" s="726"/>
      <c r="AS11" s="726"/>
      <c r="AT11" s="726"/>
      <c r="AU11" s="191"/>
      <c r="AV11" s="192"/>
      <c r="AW11" s="173"/>
      <c r="AX11" s="173"/>
      <c r="AY11" s="173"/>
      <c r="AZ11" s="173"/>
      <c r="BA11" s="173"/>
      <c r="BB11" s="173"/>
      <c r="BC11" s="173"/>
      <c r="BD11" s="173"/>
      <c r="BE11" s="173" t="s">
        <v>209</v>
      </c>
      <c r="BF11" s="853"/>
      <c r="BG11" s="853"/>
      <c r="BH11" s="853"/>
      <c r="BI11" s="853"/>
      <c r="BJ11" s="174" t="s">
        <v>206</v>
      </c>
    </row>
    <row r="12" spans="1:62" ht="14.45" customHeight="1">
      <c r="A12" s="894"/>
      <c r="B12" s="895"/>
      <c r="C12" s="896"/>
      <c r="D12" s="909" t="s">
        <v>277</v>
      </c>
      <c r="E12" s="508"/>
      <c r="F12" s="508"/>
      <c r="G12" s="508"/>
      <c r="H12" s="508"/>
      <c r="I12" s="508"/>
      <c r="J12" s="508"/>
      <c r="K12" s="508"/>
      <c r="L12" s="508"/>
      <c r="M12" s="508"/>
      <c r="N12" s="508"/>
      <c r="O12" s="509"/>
      <c r="P12" s="175"/>
      <c r="Q12" s="176"/>
      <c r="R12" s="176"/>
      <c r="S12" s="176"/>
      <c r="T12" s="176"/>
      <c r="U12" s="177"/>
      <c r="V12" s="175"/>
      <c r="W12" s="176"/>
      <c r="X12" s="176"/>
      <c r="Y12" s="176"/>
      <c r="Z12" s="176"/>
      <c r="AA12" s="177"/>
      <c r="AB12" s="175"/>
      <c r="AC12" s="176"/>
      <c r="AD12" s="176"/>
      <c r="AE12" s="176"/>
      <c r="AF12" s="176"/>
      <c r="AG12" s="177"/>
      <c r="AH12" s="854" t="s">
        <v>229</v>
      </c>
      <c r="AI12" s="725"/>
      <c r="AJ12" s="725"/>
      <c r="AK12" s="725"/>
      <c r="AL12" s="725"/>
      <c r="AM12" s="911"/>
      <c r="AN12" s="854" t="s">
        <v>230</v>
      </c>
      <c r="AO12" s="725"/>
      <c r="AP12" s="725"/>
      <c r="AQ12" s="725"/>
      <c r="AR12" s="725"/>
      <c r="AS12" s="725"/>
      <c r="AT12" s="725"/>
      <c r="AU12" s="189"/>
      <c r="AV12" s="190"/>
      <c r="AW12" s="170"/>
      <c r="AX12" s="170"/>
      <c r="AY12" s="170"/>
      <c r="AZ12" s="170"/>
      <c r="BA12" s="170"/>
      <c r="BB12" s="170"/>
      <c r="BC12" s="170"/>
      <c r="BD12" s="170"/>
      <c r="BE12" s="170"/>
      <c r="BF12" s="170"/>
      <c r="BG12" s="170"/>
      <c r="BH12" s="170"/>
      <c r="BI12" s="170"/>
      <c r="BJ12" s="171"/>
    </row>
    <row r="13" spans="1:62" ht="14.45" customHeight="1">
      <c r="A13" s="894"/>
      <c r="B13" s="895"/>
      <c r="C13" s="896"/>
      <c r="D13" s="910"/>
      <c r="E13" s="475"/>
      <c r="F13" s="475"/>
      <c r="G13" s="475"/>
      <c r="H13" s="475"/>
      <c r="I13" s="475"/>
      <c r="J13" s="475"/>
      <c r="K13" s="475"/>
      <c r="L13" s="475"/>
      <c r="M13" s="475"/>
      <c r="N13" s="475"/>
      <c r="O13" s="511"/>
      <c r="P13" s="623">
        <v>350</v>
      </c>
      <c r="Q13" s="601"/>
      <c r="R13" s="601"/>
      <c r="S13" s="601"/>
      <c r="T13" s="601"/>
      <c r="U13" s="912"/>
      <c r="V13" s="623">
        <v>242</v>
      </c>
      <c r="W13" s="601"/>
      <c r="X13" s="601"/>
      <c r="Y13" s="601"/>
      <c r="Z13" s="601"/>
      <c r="AA13" s="912"/>
      <c r="AB13" s="623">
        <v>5.5</v>
      </c>
      <c r="AC13" s="601"/>
      <c r="AD13" s="601"/>
      <c r="AE13" s="601"/>
      <c r="AF13" s="601"/>
      <c r="AG13" s="912"/>
      <c r="AH13" s="766"/>
      <c r="AI13" s="726"/>
      <c r="AJ13" s="726"/>
      <c r="AK13" s="726"/>
      <c r="AL13" s="726"/>
      <c r="AM13" s="767"/>
      <c r="AN13" s="766"/>
      <c r="AO13" s="726"/>
      <c r="AP13" s="726"/>
      <c r="AQ13" s="726"/>
      <c r="AR13" s="726"/>
      <c r="AS13" s="726"/>
      <c r="AT13" s="726"/>
      <c r="AU13" s="191"/>
      <c r="AV13" s="192"/>
      <c r="AW13" s="173"/>
      <c r="AX13" s="173"/>
      <c r="AY13" s="173"/>
      <c r="AZ13" s="173"/>
      <c r="BA13" s="173"/>
      <c r="BB13" s="173"/>
      <c r="BC13" s="173"/>
      <c r="BD13" s="173"/>
      <c r="BE13" s="173" t="s">
        <v>209</v>
      </c>
      <c r="BF13" s="853"/>
      <c r="BG13" s="853"/>
      <c r="BH13" s="853"/>
      <c r="BI13" s="853"/>
      <c r="BJ13" s="174" t="s">
        <v>206</v>
      </c>
    </row>
    <row r="14" spans="1:62" ht="14.45" customHeight="1">
      <c r="A14" s="894"/>
      <c r="B14" s="895"/>
      <c r="C14" s="896"/>
      <c r="D14" s="909" t="s">
        <v>278</v>
      </c>
      <c r="E14" s="508"/>
      <c r="F14" s="508"/>
      <c r="G14" s="508"/>
      <c r="H14" s="508"/>
      <c r="I14" s="508"/>
      <c r="J14" s="508"/>
      <c r="K14" s="508"/>
      <c r="L14" s="508"/>
      <c r="M14" s="508"/>
      <c r="N14" s="508"/>
      <c r="O14" s="509"/>
      <c r="P14" s="175"/>
      <c r="Q14" s="176"/>
      <c r="R14" s="176"/>
      <c r="S14" s="176"/>
      <c r="T14" s="176"/>
      <c r="U14" s="177"/>
      <c r="V14" s="175"/>
      <c r="W14" s="176"/>
      <c r="X14" s="176"/>
      <c r="Y14" s="176"/>
      <c r="Z14" s="176"/>
      <c r="AA14" s="177"/>
      <c r="AB14" s="175"/>
      <c r="AC14" s="176"/>
      <c r="AD14" s="176"/>
      <c r="AE14" s="176"/>
      <c r="AF14" s="176"/>
      <c r="AG14" s="177"/>
      <c r="AH14" s="854" t="s">
        <v>229</v>
      </c>
      <c r="AI14" s="725"/>
      <c r="AJ14" s="725"/>
      <c r="AK14" s="725"/>
      <c r="AL14" s="725"/>
      <c r="AM14" s="911"/>
      <c r="AN14" s="854" t="s">
        <v>230</v>
      </c>
      <c r="AO14" s="725"/>
      <c r="AP14" s="725"/>
      <c r="AQ14" s="725"/>
      <c r="AR14" s="725"/>
      <c r="AS14" s="725"/>
      <c r="AT14" s="725"/>
      <c r="AU14" s="189"/>
      <c r="AV14" s="190"/>
      <c r="AW14" s="170"/>
      <c r="AX14" s="170"/>
      <c r="AY14" s="170"/>
      <c r="AZ14" s="170"/>
      <c r="BA14" s="170"/>
      <c r="BB14" s="170"/>
      <c r="BC14" s="170"/>
      <c r="BD14" s="170"/>
      <c r="BE14" s="170"/>
      <c r="BF14" s="170"/>
      <c r="BG14" s="170"/>
      <c r="BH14" s="170"/>
      <c r="BI14" s="170"/>
      <c r="BJ14" s="171"/>
    </row>
    <row r="15" spans="1:62" ht="14.45" customHeight="1">
      <c r="A15" s="894"/>
      <c r="B15" s="895"/>
      <c r="C15" s="896"/>
      <c r="D15" s="910"/>
      <c r="E15" s="475"/>
      <c r="F15" s="475"/>
      <c r="G15" s="475"/>
      <c r="H15" s="475"/>
      <c r="I15" s="475"/>
      <c r="J15" s="475"/>
      <c r="K15" s="475"/>
      <c r="L15" s="475"/>
      <c r="M15" s="475"/>
      <c r="N15" s="475"/>
      <c r="O15" s="511"/>
      <c r="P15" s="623">
        <v>180</v>
      </c>
      <c r="Q15" s="601"/>
      <c r="R15" s="601"/>
      <c r="S15" s="601"/>
      <c r="T15" s="601"/>
      <c r="U15" s="912"/>
      <c r="V15" s="623">
        <v>77.7</v>
      </c>
      <c r="W15" s="601"/>
      <c r="X15" s="601"/>
      <c r="Y15" s="601"/>
      <c r="Z15" s="601"/>
      <c r="AA15" s="912"/>
      <c r="AB15" s="623">
        <v>3.1</v>
      </c>
      <c r="AC15" s="601"/>
      <c r="AD15" s="601"/>
      <c r="AE15" s="601"/>
      <c r="AF15" s="601"/>
      <c r="AG15" s="912"/>
      <c r="AH15" s="766"/>
      <c r="AI15" s="726"/>
      <c r="AJ15" s="726"/>
      <c r="AK15" s="726"/>
      <c r="AL15" s="726"/>
      <c r="AM15" s="767"/>
      <c r="AN15" s="766"/>
      <c r="AO15" s="726"/>
      <c r="AP15" s="726"/>
      <c r="AQ15" s="726"/>
      <c r="AR15" s="726"/>
      <c r="AS15" s="726"/>
      <c r="AT15" s="726"/>
      <c r="AU15" s="191"/>
      <c r="AV15" s="192"/>
      <c r="AW15" s="173"/>
      <c r="AX15" s="173"/>
      <c r="AY15" s="173"/>
      <c r="AZ15" s="173"/>
      <c r="BA15" s="173"/>
      <c r="BB15" s="173"/>
      <c r="BC15" s="173"/>
      <c r="BD15" s="173"/>
      <c r="BE15" s="173" t="s">
        <v>209</v>
      </c>
      <c r="BF15" s="853"/>
      <c r="BG15" s="853"/>
      <c r="BH15" s="853"/>
      <c r="BI15" s="853"/>
      <c r="BJ15" s="174" t="s">
        <v>206</v>
      </c>
    </row>
    <row r="16" spans="1:62" ht="14.45" customHeight="1">
      <c r="A16" s="894"/>
      <c r="B16" s="895"/>
      <c r="C16" s="896"/>
      <c r="D16" s="909" t="s">
        <v>279</v>
      </c>
      <c r="E16" s="508"/>
      <c r="F16" s="508"/>
      <c r="G16" s="508"/>
      <c r="H16" s="508"/>
      <c r="I16" s="508"/>
      <c r="J16" s="508"/>
      <c r="K16" s="508"/>
      <c r="L16" s="508"/>
      <c r="M16" s="508"/>
      <c r="N16" s="508"/>
      <c r="O16" s="509"/>
      <c r="P16" s="175"/>
      <c r="Q16" s="176"/>
      <c r="R16" s="176"/>
      <c r="S16" s="176"/>
      <c r="T16" s="176"/>
      <c r="U16" s="177"/>
      <c r="V16" s="175"/>
      <c r="W16" s="176"/>
      <c r="X16" s="176"/>
      <c r="Y16" s="176"/>
      <c r="Z16" s="176"/>
      <c r="AA16" s="177"/>
      <c r="AB16" s="175"/>
      <c r="AC16" s="176"/>
      <c r="AD16" s="176"/>
      <c r="AE16" s="176"/>
      <c r="AF16" s="176"/>
      <c r="AG16" s="177"/>
      <c r="AH16" s="854" t="s">
        <v>229</v>
      </c>
      <c r="AI16" s="725"/>
      <c r="AJ16" s="725"/>
      <c r="AK16" s="725"/>
      <c r="AL16" s="725"/>
      <c r="AM16" s="911"/>
      <c r="AN16" s="854" t="s">
        <v>230</v>
      </c>
      <c r="AO16" s="725"/>
      <c r="AP16" s="725"/>
      <c r="AQ16" s="725"/>
      <c r="AR16" s="725"/>
      <c r="AS16" s="725"/>
      <c r="AT16" s="725"/>
      <c r="AU16" s="189"/>
      <c r="AV16" s="190"/>
      <c r="AW16" s="170"/>
      <c r="AX16" s="170"/>
      <c r="AY16" s="170"/>
      <c r="AZ16" s="170"/>
      <c r="BA16" s="170"/>
      <c r="BB16" s="170"/>
      <c r="BC16" s="170"/>
      <c r="BD16" s="170"/>
      <c r="BE16" s="170"/>
      <c r="BF16" s="170"/>
      <c r="BG16" s="170"/>
      <c r="BH16" s="170"/>
      <c r="BI16" s="170"/>
      <c r="BJ16" s="171"/>
    </row>
    <row r="17" spans="1:62" ht="14.45" customHeight="1">
      <c r="A17" s="894"/>
      <c r="B17" s="895"/>
      <c r="C17" s="896"/>
      <c r="D17" s="910"/>
      <c r="E17" s="475"/>
      <c r="F17" s="475"/>
      <c r="G17" s="475"/>
      <c r="H17" s="475"/>
      <c r="I17" s="475"/>
      <c r="J17" s="475"/>
      <c r="K17" s="475"/>
      <c r="L17" s="475"/>
      <c r="M17" s="475"/>
      <c r="N17" s="475"/>
      <c r="O17" s="511"/>
      <c r="P17" s="623"/>
      <c r="Q17" s="601"/>
      <c r="R17" s="601"/>
      <c r="S17" s="601"/>
      <c r="T17" s="601"/>
      <c r="U17" s="912"/>
      <c r="V17" s="623">
        <v>333.2</v>
      </c>
      <c r="W17" s="601"/>
      <c r="X17" s="601"/>
      <c r="Y17" s="601"/>
      <c r="Z17" s="601"/>
      <c r="AA17" s="912"/>
      <c r="AB17" s="623">
        <v>4.17</v>
      </c>
      <c r="AC17" s="601"/>
      <c r="AD17" s="601"/>
      <c r="AE17" s="601"/>
      <c r="AF17" s="601"/>
      <c r="AG17" s="912"/>
      <c r="AH17" s="766"/>
      <c r="AI17" s="726"/>
      <c r="AJ17" s="726"/>
      <c r="AK17" s="726"/>
      <c r="AL17" s="726"/>
      <c r="AM17" s="767"/>
      <c r="AN17" s="766"/>
      <c r="AO17" s="726"/>
      <c r="AP17" s="726"/>
      <c r="AQ17" s="726"/>
      <c r="AR17" s="726"/>
      <c r="AS17" s="726"/>
      <c r="AT17" s="726"/>
      <c r="AU17" s="191"/>
      <c r="AV17" s="192"/>
      <c r="AW17" s="173"/>
      <c r="AX17" s="173"/>
      <c r="AY17" s="173"/>
      <c r="AZ17" s="173"/>
      <c r="BA17" s="173"/>
      <c r="BB17" s="173"/>
      <c r="BC17" s="173"/>
      <c r="BD17" s="173"/>
      <c r="BE17" s="173" t="s">
        <v>209</v>
      </c>
      <c r="BF17" s="853"/>
      <c r="BG17" s="853"/>
      <c r="BH17" s="853"/>
      <c r="BI17" s="853"/>
      <c r="BJ17" s="174" t="s">
        <v>206</v>
      </c>
    </row>
    <row r="18" spans="1:62" ht="14.45" customHeight="1">
      <c r="A18" s="894"/>
      <c r="B18" s="895"/>
      <c r="C18" s="896"/>
      <c r="D18" s="909" t="s">
        <v>279</v>
      </c>
      <c r="E18" s="508"/>
      <c r="F18" s="508"/>
      <c r="G18" s="508"/>
      <c r="H18" s="508"/>
      <c r="I18" s="508"/>
      <c r="J18" s="508"/>
      <c r="K18" s="508"/>
      <c r="L18" s="508"/>
      <c r="M18" s="508"/>
      <c r="N18" s="508"/>
      <c r="O18" s="509"/>
      <c r="P18" s="175"/>
      <c r="Q18" s="176"/>
      <c r="R18" s="176"/>
      <c r="S18" s="176"/>
      <c r="T18" s="176"/>
      <c r="U18" s="177"/>
      <c r="V18" s="175"/>
      <c r="W18" s="176"/>
      <c r="X18" s="176"/>
      <c r="Y18" s="176"/>
      <c r="Z18" s="176"/>
      <c r="AA18" s="177"/>
      <c r="AB18" s="175"/>
      <c r="AC18" s="176"/>
      <c r="AD18" s="176"/>
      <c r="AE18" s="176"/>
      <c r="AF18" s="176"/>
      <c r="AG18" s="177"/>
      <c r="AH18" s="854" t="s">
        <v>229</v>
      </c>
      <c r="AI18" s="725"/>
      <c r="AJ18" s="725"/>
      <c r="AK18" s="725"/>
      <c r="AL18" s="725"/>
      <c r="AM18" s="911"/>
      <c r="AN18" s="854" t="s">
        <v>230</v>
      </c>
      <c r="AO18" s="725"/>
      <c r="AP18" s="725"/>
      <c r="AQ18" s="725"/>
      <c r="AR18" s="725"/>
      <c r="AS18" s="725"/>
      <c r="AT18" s="725"/>
      <c r="AU18" s="189"/>
      <c r="AV18" s="190"/>
      <c r="AW18" s="170"/>
      <c r="AX18" s="170"/>
      <c r="AY18" s="170"/>
      <c r="AZ18" s="170"/>
      <c r="BA18" s="170"/>
      <c r="BB18" s="170"/>
      <c r="BC18" s="170"/>
      <c r="BD18" s="170"/>
      <c r="BE18" s="170"/>
      <c r="BF18" s="170"/>
      <c r="BG18" s="170"/>
      <c r="BH18" s="170"/>
      <c r="BI18" s="170"/>
      <c r="BJ18" s="171"/>
    </row>
    <row r="19" spans="1:62" ht="14.45" customHeight="1">
      <c r="A19" s="897"/>
      <c r="B19" s="898"/>
      <c r="C19" s="899"/>
      <c r="D19" s="910"/>
      <c r="E19" s="475"/>
      <c r="F19" s="475"/>
      <c r="G19" s="475"/>
      <c r="H19" s="475"/>
      <c r="I19" s="475"/>
      <c r="J19" s="475"/>
      <c r="K19" s="475"/>
      <c r="L19" s="475"/>
      <c r="M19" s="475"/>
      <c r="N19" s="475"/>
      <c r="O19" s="511"/>
      <c r="P19" s="623"/>
      <c r="Q19" s="601"/>
      <c r="R19" s="601"/>
      <c r="S19" s="601"/>
      <c r="T19" s="601"/>
      <c r="U19" s="912"/>
      <c r="V19" s="623">
        <v>432.8</v>
      </c>
      <c r="W19" s="601"/>
      <c r="X19" s="601"/>
      <c r="Y19" s="601"/>
      <c r="Z19" s="601"/>
      <c r="AA19" s="912"/>
      <c r="AB19" s="623">
        <v>4.2</v>
      </c>
      <c r="AC19" s="601"/>
      <c r="AD19" s="601"/>
      <c r="AE19" s="601"/>
      <c r="AF19" s="601"/>
      <c r="AG19" s="912"/>
      <c r="AH19" s="766"/>
      <c r="AI19" s="726"/>
      <c r="AJ19" s="726"/>
      <c r="AK19" s="726"/>
      <c r="AL19" s="726"/>
      <c r="AM19" s="767"/>
      <c r="AN19" s="766"/>
      <c r="AO19" s="726"/>
      <c r="AP19" s="726"/>
      <c r="AQ19" s="726"/>
      <c r="AR19" s="726"/>
      <c r="AS19" s="726"/>
      <c r="AT19" s="726"/>
      <c r="AU19" s="191"/>
      <c r="AV19" s="192"/>
      <c r="AW19" s="173"/>
      <c r="AX19" s="173"/>
      <c r="AY19" s="173"/>
      <c r="AZ19" s="173"/>
      <c r="BA19" s="173"/>
      <c r="BB19" s="173"/>
      <c r="BC19" s="173"/>
      <c r="BD19" s="173"/>
      <c r="BE19" s="173" t="s">
        <v>209</v>
      </c>
      <c r="BF19" s="853"/>
      <c r="BG19" s="853"/>
      <c r="BH19" s="853"/>
      <c r="BI19" s="853"/>
      <c r="BJ19" s="174" t="s">
        <v>206</v>
      </c>
    </row>
    <row r="20" spans="1:62" ht="14.45" customHeight="1">
      <c r="A20" s="975" t="s">
        <v>281</v>
      </c>
      <c r="B20" s="976"/>
      <c r="C20" s="977"/>
      <c r="D20" s="916" t="s">
        <v>172</v>
      </c>
      <c r="E20" s="916"/>
      <c r="F20" s="916"/>
      <c r="G20" s="916"/>
      <c r="H20" s="916"/>
      <c r="I20" s="916"/>
      <c r="J20" s="916" t="s">
        <v>171</v>
      </c>
      <c r="K20" s="916"/>
      <c r="L20" s="916"/>
      <c r="M20" s="916"/>
      <c r="N20" s="916"/>
      <c r="O20" s="916"/>
      <c r="P20" s="916"/>
      <c r="Q20" s="916"/>
      <c r="R20" s="918" t="s">
        <v>170</v>
      </c>
      <c r="S20" s="918"/>
      <c r="T20" s="918"/>
      <c r="U20" s="918"/>
      <c r="V20" s="918"/>
      <c r="W20" s="918"/>
      <c r="X20" s="918"/>
      <c r="Y20" s="918"/>
      <c r="Z20" s="918"/>
      <c r="AA20" s="918"/>
      <c r="AB20" s="918"/>
      <c r="AC20" s="918"/>
      <c r="AD20" s="918"/>
      <c r="AE20" s="918"/>
      <c r="AF20" s="918"/>
      <c r="AG20" s="918"/>
      <c r="AH20" s="918"/>
      <c r="AI20" s="918"/>
      <c r="AJ20" s="918"/>
      <c r="AK20" s="918"/>
      <c r="AL20" s="918"/>
      <c r="AM20" s="920" t="s">
        <v>169</v>
      </c>
      <c r="AN20" s="920"/>
      <c r="AO20" s="920"/>
      <c r="AP20" s="920"/>
      <c r="AQ20" s="920"/>
      <c r="AR20" s="920"/>
      <c r="AS20" s="920"/>
      <c r="AT20" s="920"/>
      <c r="AU20" s="921" t="s">
        <v>168</v>
      </c>
      <c r="AV20" s="921"/>
      <c r="AW20" s="921"/>
      <c r="AX20" s="921"/>
      <c r="AY20" s="921"/>
      <c r="AZ20" s="921"/>
      <c r="BA20" s="921"/>
      <c r="BB20" s="921"/>
      <c r="BC20" s="921"/>
      <c r="BD20" s="921"/>
      <c r="BE20" s="921"/>
      <c r="BF20" s="921"/>
      <c r="BG20" s="921"/>
      <c r="BH20" s="921"/>
      <c r="BI20" s="921"/>
      <c r="BJ20" s="922"/>
    </row>
    <row r="21" spans="1:62" ht="14.45" customHeight="1">
      <c r="A21" s="978"/>
      <c r="B21" s="979"/>
      <c r="C21" s="980"/>
      <c r="D21" s="916"/>
      <c r="E21" s="916"/>
      <c r="F21" s="916"/>
      <c r="G21" s="916"/>
      <c r="H21" s="916"/>
      <c r="I21" s="916"/>
      <c r="J21" s="917"/>
      <c r="K21" s="917"/>
      <c r="L21" s="917"/>
      <c r="M21" s="917"/>
      <c r="N21" s="917"/>
      <c r="O21" s="917"/>
      <c r="P21" s="917"/>
      <c r="Q21" s="917"/>
      <c r="R21" s="919"/>
      <c r="S21" s="919"/>
      <c r="T21" s="919"/>
      <c r="U21" s="919"/>
      <c r="V21" s="919"/>
      <c r="W21" s="919"/>
      <c r="X21" s="919"/>
      <c r="Y21" s="919"/>
      <c r="Z21" s="919"/>
      <c r="AA21" s="919"/>
      <c r="AB21" s="919"/>
      <c r="AC21" s="919"/>
      <c r="AD21" s="919"/>
      <c r="AE21" s="919"/>
      <c r="AF21" s="919"/>
      <c r="AG21" s="919"/>
      <c r="AH21" s="919"/>
      <c r="AI21" s="919"/>
      <c r="AJ21" s="919"/>
      <c r="AK21" s="919"/>
      <c r="AL21" s="919"/>
      <c r="AM21" s="920"/>
      <c r="AN21" s="920"/>
      <c r="AO21" s="920"/>
      <c r="AP21" s="920"/>
      <c r="AQ21" s="920"/>
      <c r="AR21" s="920"/>
      <c r="AS21" s="920"/>
      <c r="AT21" s="920"/>
      <c r="AU21" s="921"/>
      <c r="AV21" s="921"/>
      <c r="AW21" s="921"/>
      <c r="AX21" s="921"/>
      <c r="AY21" s="921"/>
      <c r="AZ21" s="921"/>
      <c r="BA21" s="921"/>
      <c r="BB21" s="921"/>
      <c r="BC21" s="921"/>
      <c r="BD21" s="921"/>
      <c r="BE21" s="921"/>
      <c r="BF21" s="921"/>
      <c r="BG21" s="921"/>
      <c r="BH21" s="921"/>
      <c r="BI21" s="921"/>
      <c r="BJ21" s="922"/>
    </row>
    <row r="22" spans="1:62" ht="14.45" customHeight="1">
      <c r="A22" s="978"/>
      <c r="B22" s="979"/>
      <c r="C22" s="980"/>
      <c r="D22" s="923" t="s">
        <v>231</v>
      </c>
      <c r="E22" s="924"/>
      <c r="F22" s="924"/>
      <c r="G22" s="924"/>
      <c r="H22" s="924"/>
      <c r="I22" s="925"/>
      <c r="J22" s="909" t="s">
        <v>238</v>
      </c>
      <c r="K22" s="508"/>
      <c r="L22" s="508"/>
      <c r="M22" s="508"/>
      <c r="N22" s="508"/>
      <c r="O22" s="508"/>
      <c r="P22" s="508"/>
      <c r="Q22" s="509"/>
      <c r="R22" s="909" t="s">
        <v>284</v>
      </c>
      <c r="S22" s="508"/>
      <c r="T22" s="508"/>
      <c r="U22" s="508"/>
      <c r="V22" s="508"/>
      <c r="W22" s="508"/>
      <c r="X22" s="508"/>
      <c r="Y22" s="508"/>
      <c r="Z22" s="508"/>
      <c r="AA22" s="508"/>
      <c r="AB22" s="508"/>
      <c r="AC22" s="508"/>
      <c r="AD22" s="508"/>
      <c r="AE22" s="508"/>
      <c r="AF22" s="508"/>
      <c r="AG22" s="508"/>
      <c r="AH22" s="508"/>
      <c r="AI22" s="508"/>
      <c r="AJ22" s="508"/>
      <c r="AK22" s="508"/>
      <c r="AL22" s="509"/>
      <c r="AM22" s="622">
        <v>246.24</v>
      </c>
      <c r="AN22" s="600"/>
      <c r="AO22" s="600"/>
      <c r="AP22" s="600"/>
      <c r="AQ22" s="600"/>
      <c r="AR22" s="600"/>
      <c r="AS22" s="929" t="s">
        <v>232</v>
      </c>
      <c r="AT22" s="930"/>
      <c r="AU22" s="169"/>
      <c r="AV22" s="170"/>
      <c r="AW22" s="170"/>
      <c r="AX22" s="170"/>
      <c r="AY22" s="170"/>
      <c r="AZ22" s="170"/>
      <c r="BA22" s="170"/>
      <c r="BB22" s="170"/>
      <c r="BC22" s="170"/>
      <c r="BD22" s="170"/>
      <c r="BE22" s="170"/>
      <c r="BF22" s="170"/>
      <c r="BG22" s="170"/>
      <c r="BH22" s="170"/>
      <c r="BI22" s="170"/>
      <c r="BJ22" s="171"/>
    </row>
    <row r="23" spans="1:62" ht="14.45" customHeight="1">
      <c r="A23" s="978"/>
      <c r="B23" s="979"/>
      <c r="C23" s="980"/>
      <c r="D23" s="926"/>
      <c r="E23" s="927"/>
      <c r="F23" s="927"/>
      <c r="G23" s="927"/>
      <c r="H23" s="927"/>
      <c r="I23" s="928"/>
      <c r="J23" s="910"/>
      <c r="K23" s="475"/>
      <c r="L23" s="475"/>
      <c r="M23" s="475"/>
      <c r="N23" s="475"/>
      <c r="O23" s="475"/>
      <c r="P23" s="475"/>
      <c r="Q23" s="511"/>
      <c r="R23" s="910"/>
      <c r="S23" s="475"/>
      <c r="T23" s="475"/>
      <c r="U23" s="475"/>
      <c r="V23" s="475"/>
      <c r="W23" s="475"/>
      <c r="X23" s="475"/>
      <c r="Y23" s="475"/>
      <c r="Z23" s="475"/>
      <c r="AA23" s="475"/>
      <c r="AB23" s="475"/>
      <c r="AC23" s="475"/>
      <c r="AD23" s="475"/>
      <c r="AE23" s="475"/>
      <c r="AF23" s="475"/>
      <c r="AG23" s="475"/>
      <c r="AH23" s="475"/>
      <c r="AI23" s="475"/>
      <c r="AJ23" s="475"/>
      <c r="AK23" s="475"/>
      <c r="AL23" s="511"/>
      <c r="AM23" s="623"/>
      <c r="AN23" s="601"/>
      <c r="AO23" s="601"/>
      <c r="AP23" s="601"/>
      <c r="AQ23" s="601"/>
      <c r="AR23" s="601"/>
      <c r="AS23" s="931"/>
      <c r="AT23" s="932"/>
      <c r="AU23" s="172"/>
      <c r="AV23" s="173"/>
      <c r="AW23" s="173"/>
      <c r="AX23" s="173"/>
      <c r="AY23" s="173"/>
      <c r="AZ23" s="173"/>
      <c r="BA23" s="173" t="s">
        <v>209</v>
      </c>
      <c r="BB23" s="853"/>
      <c r="BC23" s="853"/>
      <c r="BD23" s="853"/>
      <c r="BE23" s="853"/>
      <c r="BF23" s="853"/>
      <c r="BG23" s="853"/>
      <c r="BH23" s="853"/>
      <c r="BI23" s="853"/>
      <c r="BJ23" s="174" t="s">
        <v>206</v>
      </c>
    </row>
    <row r="24" spans="1:62" ht="14.45" customHeight="1">
      <c r="A24" s="978"/>
      <c r="B24" s="979"/>
      <c r="C24" s="980"/>
      <c r="D24" s="923" t="s">
        <v>280</v>
      </c>
      <c r="E24" s="924"/>
      <c r="F24" s="924"/>
      <c r="G24" s="924"/>
      <c r="H24" s="924"/>
      <c r="I24" s="925"/>
      <c r="J24" s="909" t="s">
        <v>283</v>
      </c>
      <c r="K24" s="508"/>
      <c r="L24" s="508"/>
      <c r="M24" s="508"/>
      <c r="N24" s="508"/>
      <c r="O24" s="508"/>
      <c r="P24" s="508"/>
      <c r="Q24" s="509"/>
      <c r="R24" s="909" t="s">
        <v>285</v>
      </c>
      <c r="S24" s="508"/>
      <c r="T24" s="508"/>
      <c r="U24" s="508"/>
      <c r="V24" s="508"/>
      <c r="W24" s="508"/>
      <c r="X24" s="508"/>
      <c r="Y24" s="508"/>
      <c r="Z24" s="508"/>
      <c r="AA24" s="508"/>
      <c r="AB24" s="508"/>
      <c r="AC24" s="508"/>
      <c r="AD24" s="508"/>
      <c r="AE24" s="508"/>
      <c r="AF24" s="508"/>
      <c r="AG24" s="508"/>
      <c r="AH24" s="508"/>
      <c r="AI24" s="508"/>
      <c r="AJ24" s="508"/>
      <c r="AK24" s="508"/>
      <c r="AL24" s="509"/>
      <c r="AM24" s="622" t="s">
        <v>290</v>
      </c>
      <c r="AN24" s="600"/>
      <c r="AO24" s="600"/>
      <c r="AP24" s="600"/>
      <c r="AQ24" s="600"/>
      <c r="AR24" s="600"/>
      <c r="AS24" s="929" t="s">
        <v>232</v>
      </c>
      <c r="AT24" s="930"/>
      <c r="AU24" s="169"/>
      <c r="AV24" s="170"/>
      <c r="AW24" s="170"/>
      <c r="AX24" s="170"/>
      <c r="AY24" s="170"/>
      <c r="AZ24" s="170"/>
      <c r="BA24" s="170"/>
      <c r="BB24" s="170"/>
      <c r="BC24" s="170"/>
      <c r="BD24" s="170"/>
      <c r="BE24" s="170"/>
      <c r="BF24" s="170"/>
      <c r="BG24" s="170"/>
      <c r="BH24" s="170"/>
      <c r="BI24" s="170"/>
      <c r="BJ24" s="171"/>
    </row>
    <row r="25" spans="1:62" ht="14.45" customHeight="1">
      <c r="A25" s="978"/>
      <c r="B25" s="979"/>
      <c r="C25" s="980"/>
      <c r="D25" s="926"/>
      <c r="E25" s="927"/>
      <c r="F25" s="927"/>
      <c r="G25" s="927"/>
      <c r="H25" s="927"/>
      <c r="I25" s="928"/>
      <c r="J25" s="910"/>
      <c r="K25" s="475"/>
      <c r="L25" s="475"/>
      <c r="M25" s="475"/>
      <c r="N25" s="475"/>
      <c r="O25" s="475"/>
      <c r="P25" s="475"/>
      <c r="Q25" s="511"/>
      <c r="R25" s="910"/>
      <c r="S25" s="475"/>
      <c r="T25" s="475"/>
      <c r="U25" s="475"/>
      <c r="V25" s="475"/>
      <c r="W25" s="475"/>
      <c r="X25" s="475"/>
      <c r="Y25" s="475"/>
      <c r="Z25" s="475"/>
      <c r="AA25" s="475"/>
      <c r="AB25" s="475"/>
      <c r="AC25" s="475"/>
      <c r="AD25" s="475"/>
      <c r="AE25" s="475"/>
      <c r="AF25" s="475"/>
      <c r="AG25" s="475"/>
      <c r="AH25" s="475"/>
      <c r="AI25" s="475"/>
      <c r="AJ25" s="475"/>
      <c r="AK25" s="475"/>
      <c r="AL25" s="511"/>
      <c r="AM25" s="623"/>
      <c r="AN25" s="601"/>
      <c r="AO25" s="601"/>
      <c r="AP25" s="601"/>
      <c r="AQ25" s="601"/>
      <c r="AR25" s="601"/>
      <c r="AS25" s="931"/>
      <c r="AT25" s="932"/>
      <c r="AU25" s="172"/>
      <c r="AV25" s="173"/>
      <c r="AW25" s="173"/>
      <c r="AX25" s="173"/>
      <c r="AY25" s="173"/>
      <c r="AZ25" s="173"/>
      <c r="BA25" s="173" t="s">
        <v>209</v>
      </c>
      <c r="BB25" s="853"/>
      <c r="BC25" s="853"/>
      <c r="BD25" s="853"/>
      <c r="BE25" s="853"/>
      <c r="BF25" s="853"/>
      <c r="BG25" s="853"/>
      <c r="BH25" s="853"/>
      <c r="BI25" s="853"/>
      <c r="BJ25" s="174" t="s">
        <v>206</v>
      </c>
    </row>
    <row r="26" spans="1:62" ht="14.45" customHeight="1">
      <c r="A26" s="984" t="s">
        <v>282</v>
      </c>
      <c r="B26" s="985"/>
      <c r="C26" s="986"/>
      <c r="D26" s="923"/>
      <c r="E26" s="924"/>
      <c r="F26" s="924"/>
      <c r="G26" s="924"/>
      <c r="H26" s="924"/>
      <c r="I26" s="925"/>
      <c r="J26" s="909"/>
      <c r="K26" s="508"/>
      <c r="L26" s="508"/>
      <c r="M26" s="508"/>
      <c r="N26" s="508"/>
      <c r="O26" s="508"/>
      <c r="P26" s="508"/>
      <c r="Q26" s="509"/>
      <c r="R26" s="909"/>
      <c r="S26" s="508"/>
      <c r="T26" s="508"/>
      <c r="U26" s="508"/>
      <c r="V26" s="508"/>
      <c r="W26" s="508"/>
      <c r="X26" s="508"/>
      <c r="Y26" s="508"/>
      <c r="Z26" s="508"/>
      <c r="AA26" s="508"/>
      <c r="AB26" s="508"/>
      <c r="AC26" s="508"/>
      <c r="AD26" s="508"/>
      <c r="AE26" s="508"/>
      <c r="AF26" s="508"/>
      <c r="AG26" s="508"/>
      <c r="AH26" s="508"/>
      <c r="AI26" s="508"/>
      <c r="AJ26" s="508"/>
      <c r="AK26" s="508"/>
      <c r="AL26" s="509"/>
      <c r="AM26" s="622"/>
      <c r="AN26" s="600"/>
      <c r="AO26" s="600"/>
      <c r="AP26" s="600"/>
      <c r="AQ26" s="600"/>
      <c r="AR26" s="600"/>
      <c r="AS26" s="929" t="s">
        <v>232</v>
      </c>
      <c r="AT26" s="930"/>
      <c r="AU26" s="169"/>
      <c r="AV26" s="170"/>
      <c r="AW26" s="170"/>
      <c r="AX26" s="170"/>
      <c r="AY26" s="170"/>
      <c r="AZ26" s="170"/>
      <c r="BA26" s="170"/>
      <c r="BB26" s="170"/>
      <c r="BC26" s="170"/>
      <c r="BD26" s="170"/>
      <c r="BE26" s="170"/>
      <c r="BF26" s="170"/>
      <c r="BG26" s="170"/>
      <c r="BH26" s="170"/>
      <c r="BI26" s="170"/>
      <c r="BJ26" s="171"/>
    </row>
    <row r="27" spans="1:62" ht="14.45" customHeight="1">
      <c r="A27" s="984"/>
      <c r="B27" s="985"/>
      <c r="C27" s="986"/>
      <c r="D27" s="926"/>
      <c r="E27" s="927"/>
      <c r="F27" s="927"/>
      <c r="G27" s="927"/>
      <c r="H27" s="927"/>
      <c r="I27" s="928"/>
      <c r="J27" s="910"/>
      <c r="K27" s="475"/>
      <c r="L27" s="475"/>
      <c r="M27" s="475"/>
      <c r="N27" s="475"/>
      <c r="O27" s="475"/>
      <c r="P27" s="475"/>
      <c r="Q27" s="511"/>
      <c r="R27" s="910"/>
      <c r="S27" s="475"/>
      <c r="T27" s="475"/>
      <c r="U27" s="475"/>
      <c r="V27" s="475"/>
      <c r="W27" s="475"/>
      <c r="X27" s="475"/>
      <c r="Y27" s="475"/>
      <c r="Z27" s="475"/>
      <c r="AA27" s="475"/>
      <c r="AB27" s="475"/>
      <c r="AC27" s="475"/>
      <c r="AD27" s="475"/>
      <c r="AE27" s="475"/>
      <c r="AF27" s="475"/>
      <c r="AG27" s="475"/>
      <c r="AH27" s="475"/>
      <c r="AI27" s="475"/>
      <c r="AJ27" s="475"/>
      <c r="AK27" s="475"/>
      <c r="AL27" s="511"/>
      <c r="AM27" s="623"/>
      <c r="AN27" s="601"/>
      <c r="AO27" s="601"/>
      <c r="AP27" s="601"/>
      <c r="AQ27" s="601"/>
      <c r="AR27" s="601"/>
      <c r="AS27" s="931"/>
      <c r="AT27" s="932"/>
      <c r="AU27" s="172"/>
      <c r="AV27" s="173"/>
      <c r="AW27" s="173"/>
      <c r="AX27" s="173"/>
      <c r="AY27" s="173"/>
      <c r="AZ27" s="173"/>
      <c r="BA27" s="173" t="s">
        <v>209</v>
      </c>
      <c r="BB27" s="853"/>
      <c r="BC27" s="853"/>
      <c r="BD27" s="853"/>
      <c r="BE27" s="853"/>
      <c r="BF27" s="853"/>
      <c r="BG27" s="853"/>
      <c r="BH27" s="853"/>
      <c r="BI27" s="853"/>
      <c r="BJ27" s="174" t="s">
        <v>206</v>
      </c>
    </row>
    <row r="28" spans="1:62" ht="14.45" customHeight="1">
      <c r="A28" s="984"/>
      <c r="B28" s="985"/>
      <c r="C28" s="986"/>
      <c r="D28" s="923"/>
      <c r="E28" s="924"/>
      <c r="F28" s="924"/>
      <c r="G28" s="924"/>
      <c r="H28" s="924"/>
      <c r="I28" s="925"/>
      <c r="J28" s="909"/>
      <c r="K28" s="508"/>
      <c r="L28" s="508"/>
      <c r="M28" s="508"/>
      <c r="N28" s="508"/>
      <c r="O28" s="508"/>
      <c r="P28" s="508"/>
      <c r="Q28" s="509"/>
      <c r="R28" s="909"/>
      <c r="S28" s="508"/>
      <c r="T28" s="508"/>
      <c r="U28" s="508"/>
      <c r="V28" s="508"/>
      <c r="W28" s="508"/>
      <c r="X28" s="508"/>
      <c r="Y28" s="508"/>
      <c r="Z28" s="508"/>
      <c r="AA28" s="508"/>
      <c r="AB28" s="508"/>
      <c r="AC28" s="508"/>
      <c r="AD28" s="508"/>
      <c r="AE28" s="508"/>
      <c r="AF28" s="508"/>
      <c r="AG28" s="508"/>
      <c r="AH28" s="508"/>
      <c r="AI28" s="508"/>
      <c r="AJ28" s="508"/>
      <c r="AK28" s="508"/>
      <c r="AL28" s="509"/>
      <c r="AM28" s="622"/>
      <c r="AN28" s="600"/>
      <c r="AO28" s="600"/>
      <c r="AP28" s="600"/>
      <c r="AQ28" s="600"/>
      <c r="AR28" s="600"/>
      <c r="AS28" s="929" t="s">
        <v>232</v>
      </c>
      <c r="AT28" s="930"/>
      <c r="AU28" s="169"/>
      <c r="AV28" s="170"/>
      <c r="AW28" s="170"/>
      <c r="AX28" s="170"/>
      <c r="AY28" s="170"/>
      <c r="AZ28" s="170"/>
      <c r="BA28" s="170"/>
      <c r="BB28" s="170"/>
      <c r="BC28" s="170"/>
      <c r="BD28" s="170"/>
      <c r="BE28" s="170"/>
      <c r="BF28" s="170"/>
      <c r="BG28" s="170"/>
      <c r="BH28" s="170"/>
      <c r="BI28" s="170"/>
      <c r="BJ28" s="171"/>
    </row>
    <row r="29" spans="1:62" ht="14.45" customHeight="1">
      <c r="A29" s="978" t="s">
        <v>206</v>
      </c>
      <c r="B29" s="979"/>
      <c r="C29" s="980"/>
      <c r="D29" s="926"/>
      <c r="E29" s="927"/>
      <c r="F29" s="927"/>
      <c r="G29" s="927"/>
      <c r="H29" s="927"/>
      <c r="I29" s="928"/>
      <c r="J29" s="910"/>
      <c r="K29" s="475"/>
      <c r="L29" s="475"/>
      <c r="M29" s="475"/>
      <c r="N29" s="475"/>
      <c r="O29" s="475"/>
      <c r="P29" s="475"/>
      <c r="Q29" s="511"/>
      <c r="R29" s="910"/>
      <c r="S29" s="475"/>
      <c r="T29" s="475"/>
      <c r="U29" s="475"/>
      <c r="V29" s="475"/>
      <c r="W29" s="475"/>
      <c r="X29" s="475"/>
      <c r="Y29" s="475"/>
      <c r="Z29" s="475"/>
      <c r="AA29" s="475"/>
      <c r="AB29" s="475"/>
      <c r="AC29" s="475"/>
      <c r="AD29" s="475"/>
      <c r="AE29" s="475"/>
      <c r="AF29" s="475"/>
      <c r="AG29" s="475"/>
      <c r="AH29" s="475"/>
      <c r="AI29" s="475"/>
      <c r="AJ29" s="475"/>
      <c r="AK29" s="475"/>
      <c r="AL29" s="511"/>
      <c r="AM29" s="623"/>
      <c r="AN29" s="601"/>
      <c r="AO29" s="601"/>
      <c r="AP29" s="601"/>
      <c r="AQ29" s="601"/>
      <c r="AR29" s="601"/>
      <c r="AS29" s="931"/>
      <c r="AT29" s="932"/>
      <c r="AU29" s="172"/>
      <c r="AV29" s="173"/>
      <c r="AW29" s="173"/>
      <c r="AX29" s="173"/>
      <c r="AY29" s="173"/>
      <c r="AZ29" s="173"/>
      <c r="BA29" s="173" t="s">
        <v>209</v>
      </c>
      <c r="BB29" s="853"/>
      <c r="BC29" s="853"/>
      <c r="BD29" s="853"/>
      <c r="BE29" s="853"/>
      <c r="BF29" s="853"/>
      <c r="BG29" s="853"/>
      <c r="BH29" s="853"/>
      <c r="BI29" s="853"/>
      <c r="BJ29" s="174" t="s">
        <v>206</v>
      </c>
    </row>
    <row r="30" spans="1:62" ht="14.45" customHeight="1">
      <c r="A30" s="978"/>
      <c r="B30" s="979"/>
      <c r="C30" s="980"/>
      <c r="D30" s="923"/>
      <c r="E30" s="924"/>
      <c r="F30" s="924"/>
      <c r="G30" s="924"/>
      <c r="H30" s="924"/>
      <c r="I30" s="925"/>
      <c r="J30" s="909"/>
      <c r="K30" s="508"/>
      <c r="L30" s="508"/>
      <c r="M30" s="508"/>
      <c r="N30" s="508"/>
      <c r="O30" s="508"/>
      <c r="P30" s="508"/>
      <c r="Q30" s="509"/>
      <c r="R30" s="909"/>
      <c r="S30" s="508"/>
      <c r="T30" s="508"/>
      <c r="U30" s="508"/>
      <c r="V30" s="508"/>
      <c r="W30" s="508"/>
      <c r="X30" s="508"/>
      <c r="Y30" s="508"/>
      <c r="Z30" s="508"/>
      <c r="AA30" s="508"/>
      <c r="AB30" s="508"/>
      <c r="AC30" s="508"/>
      <c r="AD30" s="508"/>
      <c r="AE30" s="508"/>
      <c r="AF30" s="508"/>
      <c r="AG30" s="508"/>
      <c r="AH30" s="508"/>
      <c r="AI30" s="508"/>
      <c r="AJ30" s="508"/>
      <c r="AK30" s="508"/>
      <c r="AL30" s="509"/>
      <c r="AM30" s="622"/>
      <c r="AN30" s="600"/>
      <c r="AO30" s="600"/>
      <c r="AP30" s="600"/>
      <c r="AQ30" s="600"/>
      <c r="AR30" s="600"/>
      <c r="AS30" s="929" t="s">
        <v>232</v>
      </c>
      <c r="AT30" s="930"/>
      <c r="AU30" s="169"/>
      <c r="AV30" s="170"/>
      <c r="AW30" s="170"/>
      <c r="AX30" s="170"/>
      <c r="AY30" s="170"/>
      <c r="AZ30" s="170"/>
      <c r="BA30" s="170"/>
      <c r="BB30" s="170"/>
      <c r="BC30" s="170"/>
      <c r="BD30" s="170"/>
      <c r="BE30" s="170"/>
      <c r="BF30" s="170"/>
      <c r="BG30" s="170"/>
      <c r="BH30" s="170"/>
      <c r="BI30" s="170"/>
      <c r="BJ30" s="171"/>
    </row>
    <row r="31" spans="1:62" ht="14.45" customHeight="1">
      <c r="A31" s="981"/>
      <c r="B31" s="982"/>
      <c r="C31" s="983"/>
      <c r="D31" s="926"/>
      <c r="E31" s="927"/>
      <c r="F31" s="927"/>
      <c r="G31" s="927"/>
      <c r="H31" s="927"/>
      <c r="I31" s="928"/>
      <c r="J31" s="910"/>
      <c r="K31" s="475"/>
      <c r="L31" s="475"/>
      <c r="M31" s="475"/>
      <c r="N31" s="475"/>
      <c r="O31" s="475"/>
      <c r="P31" s="475"/>
      <c r="Q31" s="511"/>
      <c r="R31" s="910"/>
      <c r="S31" s="475"/>
      <c r="T31" s="475"/>
      <c r="U31" s="475"/>
      <c r="V31" s="475"/>
      <c r="W31" s="475"/>
      <c r="X31" s="475"/>
      <c r="Y31" s="475"/>
      <c r="Z31" s="475"/>
      <c r="AA31" s="475"/>
      <c r="AB31" s="475"/>
      <c r="AC31" s="475"/>
      <c r="AD31" s="475"/>
      <c r="AE31" s="475"/>
      <c r="AF31" s="475"/>
      <c r="AG31" s="475"/>
      <c r="AH31" s="475"/>
      <c r="AI31" s="475"/>
      <c r="AJ31" s="475"/>
      <c r="AK31" s="475"/>
      <c r="AL31" s="511"/>
      <c r="AM31" s="623"/>
      <c r="AN31" s="601"/>
      <c r="AO31" s="601"/>
      <c r="AP31" s="601"/>
      <c r="AQ31" s="601"/>
      <c r="AR31" s="601"/>
      <c r="AS31" s="931"/>
      <c r="AT31" s="932"/>
      <c r="AU31" s="172"/>
      <c r="AV31" s="173"/>
      <c r="AW31" s="173"/>
      <c r="AX31" s="173"/>
      <c r="AY31" s="173"/>
      <c r="AZ31" s="173"/>
      <c r="BA31" s="173" t="s">
        <v>209</v>
      </c>
      <c r="BB31" s="853"/>
      <c r="BC31" s="853"/>
      <c r="BD31" s="853"/>
      <c r="BE31" s="853"/>
      <c r="BF31" s="853"/>
      <c r="BG31" s="853"/>
      <c r="BH31" s="853"/>
      <c r="BI31" s="853"/>
      <c r="BJ31" s="174" t="s">
        <v>206</v>
      </c>
    </row>
    <row r="32" spans="1:62" ht="14.45" customHeight="1">
      <c r="A32" s="1018" t="s">
        <v>167</v>
      </c>
      <c r="B32" s="1019"/>
      <c r="C32" s="1020"/>
      <c r="D32" s="968" t="s">
        <v>166</v>
      </c>
      <c r="E32" s="969"/>
      <c r="F32" s="969"/>
      <c r="G32" s="969"/>
      <c r="H32" s="969"/>
      <c r="I32" s="969"/>
      <c r="J32" s="969"/>
      <c r="K32" s="969"/>
      <c r="L32" s="969"/>
      <c r="M32" s="969"/>
      <c r="N32" s="969"/>
      <c r="O32" s="969"/>
      <c r="P32" s="969"/>
      <c r="Q32" s="969"/>
      <c r="R32" s="969"/>
      <c r="S32" s="969"/>
      <c r="T32" s="969"/>
      <c r="U32" s="969"/>
      <c r="V32" s="969"/>
      <c r="W32" s="969"/>
      <c r="X32" s="969"/>
      <c r="Y32" s="969"/>
      <c r="Z32" s="968" t="s">
        <v>165</v>
      </c>
      <c r="AA32" s="969"/>
      <c r="AB32" s="969"/>
      <c r="AC32" s="969"/>
      <c r="AD32" s="969"/>
      <c r="AE32" s="969"/>
      <c r="AF32" s="969"/>
      <c r="AG32" s="969"/>
      <c r="AH32" s="969"/>
      <c r="AI32" s="969"/>
      <c r="AJ32" s="969"/>
      <c r="AK32" s="969"/>
      <c r="AL32" s="969"/>
      <c r="AM32" s="969"/>
      <c r="AN32" s="969"/>
      <c r="AO32" s="969"/>
      <c r="AP32" s="969"/>
      <c r="AQ32" s="969"/>
      <c r="AR32" s="969"/>
      <c r="AS32" s="969"/>
      <c r="AT32" s="969"/>
      <c r="AU32" s="970"/>
      <c r="AV32" s="904" t="s">
        <v>164</v>
      </c>
      <c r="AW32" s="849"/>
      <c r="AX32" s="849"/>
      <c r="AY32" s="849"/>
      <c r="AZ32" s="849"/>
      <c r="BA32" s="849"/>
      <c r="BB32" s="849"/>
      <c r="BC32" s="849"/>
      <c r="BD32" s="849"/>
      <c r="BE32" s="849"/>
      <c r="BF32" s="849"/>
      <c r="BG32" s="849"/>
      <c r="BH32" s="849"/>
      <c r="BI32" s="849"/>
      <c r="BJ32" s="850"/>
    </row>
    <row r="33" spans="1:62" ht="14.45" customHeight="1">
      <c r="A33" s="1021"/>
      <c r="B33" s="1022"/>
      <c r="C33" s="1023"/>
      <c r="D33" s="971"/>
      <c r="E33" s="972"/>
      <c r="F33" s="972"/>
      <c r="G33" s="972"/>
      <c r="H33" s="972"/>
      <c r="I33" s="972"/>
      <c r="J33" s="972"/>
      <c r="K33" s="972"/>
      <c r="L33" s="972"/>
      <c r="M33" s="972"/>
      <c r="N33" s="972"/>
      <c r="O33" s="972"/>
      <c r="P33" s="972"/>
      <c r="Q33" s="972"/>
      <c r="R33" s="972"/>
      <c r="S33" s="972"/>
      <c r="T33" s="972"/>
      <c r="U33" s="972"/>
      <c r="V33" s="972"/>
      <c r="W33" s="972"/>
      <c r="X33" s="972"/>
      <c r="Y33" s="972"/>
      <c r="Z33" s="971"/>
      <c r="AA33" s="972"/>
      <c r="AB33" s="972"/>
      <c r="AC33" s="972"/>
      <c r="AD33" s="972"/>
      <c r="AE33" s="972"/>
      <c r="AF33" s="972"/>
      <c r="AG33" s="972"/>
      <c r="AH33" s="972"/>
      <c r="AI33" s="972"/>
      <c r="AJ33" s="972"/>
      <c r="AK33" s="972"/>
      <c r="AL33" s="972"/>
      <c r="AM33" s="972"/>
      <c r="AN33" s="972"/>
      <c r="AO33" s="972"/>
      <c r="AP33" s="972"/>
      <c r="AQ33" s="972"/>
      <c r="AR33" s="972"/>
      <c r="AS33" s="972"/>
      <c r="AT33" s="972"/>
      <c r="AU33" s="973"/>
      <c r="AV33" s="905"/>
      <c r="AW33" s="851"/>
      <c r="AX33" s="851"/>
      <c r="AY33" s="851"/>
      <c r="AZ33" s="851"/>
      <c r="BA33" s="851"/>
      <c r="BB33" s="851"/>
      <c r="BC33" s="851"/>
      <c r="BD33" s="851"/>
      <c r="BE33" s="851"/>
      <c r="BF33" s="851"/>
      <c r="BG33" s="851"/>
      <c r="BH33" s="851"/>
      <c r="BI33" s="851"/>
      <c r="BJ33" s="852"/>
    </row>
    <row r="34" spans="1:62" ht="14.45" customHeight="1">
      <c r="A34" s="1021"/>
      <c r="B34" s="1022"/>
      <c r="C34" s="1023"/>
      <c r="D34" s="957" t="s">
        <v>163</v>
      </c>
      <c r="E34" s="958"/>
      <c r="F34" s="958"/>
      <c r="G34" s="958"/>
      <c r="H34" s="958"/>
      <c r="I34" s="958"/>
      <c r="J34" s="958"/>
      <c r="K34" s="958"/>
      <c r="L34" s="958"/>
      <c r="M34" s="958"/>
      <c r="N34" s="959"/>
      <c r="O34" s="178"/>
      <c r="P34" s="179"/>
      <c r="Q34" s="179"/>
      <c r="R34" s="179"/>
      <c r="S34" s="179"/>
      <c r="T34" s="179"/>
      <c r="U34" s="179"/>
      <c r="V34" s="179"/>
      <c r="W34" s="859" t="s">
        <v>94</v>
      </c>
      <c r="X34" s="859"/>
      <c r="Y34" s="860"/>
      <c r="Z34" s="960" t="s">
        <v>162</v>
      </c>
      <c r="AA34" s="859"/>
      <c r="AB34" s="859"/>
      <c r="AC34" s="859"/>
      <c r="AD34" s="859"/>
      <c r="AE34" s="859"/>
      <c r="AF34" s="859"/>
      <c r="AG34" s="859"/>
      <c r="AH34" s="859"/>
      <c r="AI34" s="859"/>
      <c r="AJ34" s="860"/>
      <c r="AK34" s="178"/>
      <c r="AL34" s="179"/>
      <c r="AM34" s="179"/>
      <c r="AN34" s="179"/>
      <c r="AO34" s="179"/>
      <c r="AP34" s="179"/>
      <c r="AQ34" s="179"/>
      <c r="AR34" s="179"/>
      <c r="AS34" s="859" t="s">
        <v>94</v>
      </c>
      <c r="AT34" s="859"/>
      <c r="AU34" s="859"/>
      <c r="AV34" s="948" t="s">
        <v>286</v>
      </c>
      <c r="AW34" s="949"/>
      <c r="AX34" s="949"/>
      <c r="AY34" s="949"/>
      <c r="AZ34" s="949"/>
      <c r="BA34" s="949"/>
      <c r="BB34" s="949"/>
      <c r="BC34" s="949"/>
      <c r="BD34" s="949"/>
      <c r="BE34" s="949"/>
      <c r="BF34" s="949"/>
      <c r="BG34" s="949"/>
      <c r="BH34" s="949"/>
      <c r="BI34" s="949"/>
      <c r="BJ34" s="950"/>
    </row>
    <row r="35" spans="1:62" ht="14.45" customHeight="1">
      <c r="A35" s="1021"/>
      <c r="B35" s="1022"/>
      <c r="C35" s="1023"/>
      <c r="D35" s="965" t="s">
        <v>161</v>
      </c>
      <c r="E35" s="966"/>
      <c r="F35" s="966"/>
      <c r="G35" s="966"/>
      <c r="H35" s="966"/>
      <c r="I35" s="966"/>
      <c r="J35" s="966"/>
      <c r="K35" s="966"/>
      <c r="L35" s="966"/>
      <c r="M35" s="966"/>
      <c r="N35" s="967"/>
      <c r="O35" s="933">
        <v>87.1</v>
      </c>
      <c r="P35" s="934"/>
      <c r="Q35" s="934"/>
      <c r="R35" s="934"/>
      <c r="S35" s="934"/>
      <c r="T35" s="934"/>
      <c r="U35" s="934"/>
      <c r="V35" s="934"/>
      <c r="W35" s="934"/>
      <c r="X35" s="934"/>
      <c r="Y35" s="935"/>
      <c r="Z35" s="961"/>
      <c r="AA35" s="861"/>
      <c r="AB35" s="861"/>
      <c r="AC35" s="861"/>
      <c r="AD35" s="861"/>
      <c r="AE35" s="861"/>
      <c r="AF35" s="861"/>
      <c r="AG35" s="861"/>
      <c r="AH35" s="861"/>
      <c r="AI35" s="861"/>
      <c r="AJ35" s="862"/>
      <c r="AK35" s="933">
        <v>365.64</v>
      </c>
      <c r="AL35" s="934"/>
      <c r="AM35" s="934"/>
      <c r="AN35" s="934"/>
      <c r="AO35" s="934"/>
      <c r="AP35" s="934"/>
      <c r="AQ35" s="934"/>
      <c r="AR35" s="934"/>
      <c r="AS35" s="934"/>
      <c r="AT35" s="934"/>
      <c r="AU35" s="935"/>
      <c r="AV35" s="951"/>
      <c r="AW35" s="952"/>
      <c r="AX35" s="952"/>
      <c r="AY35" s="952"/>
      <c r="AZ35" s="952"/>
      <c r="BA35" s="952"/>
      <c r="BB35" s="952"/>
      <c r="BC35" s="952"/>
      <c r="BD35" s="952"/>
      <c r="BE35" s="952"/>
      <c r="BF35" s="952"/>
      <c r="BG35" s="952"/>
      <c r="BH35" s="952"/>
      <c r="BI35" s="952"/>
      <c r="BJ35" s="953"/>
    </row>
    <row r="36" spans="1:62" ht="14.45" customHeight="1">
      <c r="A36" s="1021"/>
      <c r="B36" s="1022"/>
      <c r="C36" s="1023"/>
      <c r="D36" s="936" t="s">
        <v>160</v>
      </c>
      <c r="E36" s="937"/>
      <c r="F36" s="937"/>
      <c r="G36" s="937"/>
      <c r="H36" s="937"/>
      <c r="I36" s="937"/>
      <c r="J36" s="937"/>
      <c r="K36" s="937"/>
      <c r="L36" s="937"/>
      <c r="M36" s="937"/>
      <c r="N36" s="938"/>
      <c r="O36" s="178"/>
      <c r="P36" s="179"/>
      <c r="Q36" s="179"/>
      <c r="R36" s="179"/>
      <c r="S36" s="179"/>
      <c r="T36" s="179"/>
      <c r="U36" s="179"/>
      <c r="V36" s="179"/>
      <c r="W36" s="179"/>
      <c r="X36" s="179"/>
      <c r="Y36" s="180"/>
      <c r="Z36" s="936" t="s">
        <v>159</v>
      </c>
      <c r="AA36" s="937"/>
      <c r="AB36" s="937"/>
      <c r="AC36" s="937"/>
      <c r="AD36" s="937"/>
      <c r="AE36" s="937"/>
      <c r="AF36" s="937"/>
      <c r="AG36" s="937"/>
      <c r="AH36" s="937"/>
      <c r="AI36" s="937"/>
      <c r="AJ36" s="938"/>
      <c r="AK36" s="178"/>
      <c r="AL36" s="179"/>
      <c r="AM36" s="179"/>
      <c r="AN36" s="179"/>
      <c r="AO36" s="179"/>
      <c r="AP36" s="179"/>
      <c r="AQ36" s="179"/>
      <c r="AR36" s="179"/>
      <c r="AS36" s="179"/>
      <c r="AT36" s="179"/>
      <c r="AU36" s="180"/>
      <c r="AV36" s="951"/>
      <c r="AW36" s="952"/>
      <c r="AX36" s="952"/>
      <c r="AY36" s="952"/>
      <c r="AZ36" s="952"/>
      <c r="BA36" s="952"/>
      <c r="BB36" s="952"/>
      <c r="BC36" s="952"/>
      <c r="BD36" s="952"/>
      <c r="BE36" s="952"/>
      <c r="BF36" s="952"/>
      <c r="BG36" s="952"/>
      <c r="BH36" s="952"/>
      <c r="BI36" s="952"/>
      <c r="BJ36" s="953"/>
    </row>
    <row r="37" spans="1:62" ht="14.45" customHeight="1">
      <c r="A37" s="1021"/>
      <c r="B37" s="1022"/>
      <c r="C37" s="1023"/>
      <c r="D37" s="939"/>
      <c r="E37" s="940"/>
      <c r="F37" s="940"/>
      <c r="G37" s="940"/>
      <c r="H37" s="940"/>
      <c r="I37" s="940"/>
      <c r="J37" s="940"/>
      <c r="K37" s="940"/>
      <c r="L37" s="940"/>
      <c r="M37" s="940"/>
      <c r="N37" s="941"/>
      <c r="O37" s="933">
        <v>718.5</v>
      </c>
      <c r="P37" s="934"/>
      <c r="Q37" s="934"/>
      <c r="R37" s="934"/>
      <c r="S37" s="934"/>
      <c r="T37" s="934"/>
      <c r="U37" s="934"/>
      <c r="V37" s="934"/>
      <c r="W37" s="934"/>
      <c r="X37" s="934"/>
      <c r="Y37" s="935"/>
      <c r="Z37" s="939"/>
      <c r="AA37" s="940"/>
      <c r="AB37" s="940"/>
      <c r="AC37" s="940"/>
      <c r="AD37" s="940"/>
      <c r="AE37" s="940"/>
      <c r="AF37" s="940"/>
      <c r="AG37" s="940"/>
      <c r="AH37" s="940"/>
      <c r="AI37" s="940"/>
      <c r="AJ37" s="941"/>
      <c r="AK37" s="933"/>
      <c r="AL37" s="934"/>
      <c r="AM37" s="934"/>
      <c r="AN37" s="934"/>
      <c r="AO37" s="934"/>
      <c r="AP37" s="934"/>
      <c r="AQ37" s="934"/>
      <c r="AR37" s="934"/>
      <c r="AS37" s="934"/>
      <c r="AT37" s="934"/>
      <c r="AU37" s="935"/>
      <c r="AV37" s="951"/>
      <c r="AW37" s="952"/>
      <c r="AX37" s="952"/>
      <c r="AY37" s="952"/>
      <c r="AZ37" s="952"/>
      <c r="BA37" s="952"/>
      <c r="BB37" s="952"/>
      <c r="BC37" s="952"/>
      <c r="BD37" s="952"/>
      <c r="BE37" s="952"/>
      <c r="BF37" s="952"/>
      <c r="BG37" s="952"/>
      <c r="BH37" s="952"/>
      <c r="BI37" s="952"/>
      <c r="BJ37" s="953"/>
    </row>
    <row r="38" spans="1:62" ht="14.45" customHeight="1">
      <c r="A38" s="1021"/>
      <c r="B38" s="1022"/>
      <c r="C38" s="1023"/>
      <c r="D38" s="960" t="s">
        <v>158</v>
      </c>
      <c r="E38" s="859"/>
      <c r="F38" s="859"/>
      <c r="G38" s="859"/>
      <c r="H38" s="859"/>
      <c r="I38" s="859"/>
      <c r="J38" s="859"/>
      <c r="K38" s="859"/>
      <c r="L38" s="859"/>
      <c r="M38" s="859"/>
      <c r="N38" s="860"/>
      <c r="O38" s="178"/>
      <c r="P38" s="179"/>
      <c r="Q38" s="179"/>
      <c r="R38" s="179"/>
      <c r="S38" s="179"/>
      <c r="T38" s="179"/>
      <c r="U38" s="179"/>
      <c r="V38" s="179"/>
      <c r="W38" s="179"/>
      <c r="X38" s="179"/>
      <c r="Y38" s="180"/>
      <c r="Z38" s="936" t="s">
        <v>157</v>
      </c>
      <c r="AA38" s="937"/>
      <c r="AB38" s="937"/>
      <c r="AC38" s="937"/>
      <c r="AD38" s="937"/>
      <c r="AE38" s="937"/>
      <c r="AF38" s="937"/>
      <c r="AG38" s="937"/>
      <c r="AH38" s="937"/>
      <c r="AI38" s="937"/>
      <c r="AJ38" s="938"/>
      <c r="AK38" s="178"/>
      <c r="AL38" s="179"/>
      <c r="AM38" s="179"/>
      <c r="AN38" s="179"/>
      <c r="AO38" s="179"/>
      <c r="AP38" s="179"/>
      <c r="AQ38" s="179"/>
      <c r="AR38" s="179"/>
      <c r="AS38" s="179"/>
      <c r="AT38" s="179"/>
      <c r="AU38" s="180"/>
      <c r="AV38" s="951"/>
      <c r="AW38" s="952"/>
      <c r="AX38" s="952"/>
      <c r="AY38" s="952"/>
      <c r="AZ38" s="952"/>
      <c r="BA38" s="952"/>
      <c r="BB38" s="952"/>
      <c r="BC38" s="952"/>
      <c r="BD38" s="952"/>
      <c r="BE38" s="952"/>
      <c r="BF38" s="952"/>
      <c r="BG38" s="952"/>
      <c r="BH38" s="952"/>
      <c r="BI38" s="952"/>
      <c r="BJ38" s="953"/>
    </row>
    <row r="39" spans="1:62" ht="14.45" customHeight="1">
      <c r="A39" s="1021"/>
      <c r="B39" s="1022"/>
      <c r="C39" s="1023"/>
      <c r="D39" s="961" t="s">
        <v>153</v>
      </c>
      <c r="E39" s="861"/>
      <c r="F39" s="861"/>
      <c r="G39" s="861"/>
      <c r="H39" s="861"/>
      <c r="I39" s="861"/>
      <c r="J39" s="861"/>
      <c r="K39" s="861"/>
      <c r="L39" s="861"/>
      <c r="M39" s="861"/>
      <c r="N39" s="862"/>
      <c r="O39" s="933"/>
      <c r="P39" s="934"/>
      <c r="Q39" s="934"/>
      <c r="R39" s="934"/>
      <c r="S39" s="934"/>
      <c r="T39" s="934"/>
      <c r="U39" s="934"/>
      <c r="V39" s="934"/>
      <c r="W39" s="934"/>
      <c r="X39" s="934"/>
      <c r="Y39" s="935"/>
      <c r="Z39" s="961" t="s">
        <v>153</v>
      </c>
      <c r="AA39" s="861"/>
      <c r="AB39" s="861"/>
      <c r="AC39" s="861"/>
      <c r="AD39" s="861"/>
      <c r="AE39" s="861"/>
      <c r="AF39" s="861"/>
      <c r="AG39" s="861"/>
      <c r="AH39" s="861"/>
      <c r="AI39" s="861"/>
      <c r="AJ39" s="862"/>
      <c r="AK39" s="933"/>
      <c r="AL39" s="934"/>
      <c r="AM39" s="934"/>
      <c r="AN39" s="934"/>
      <c r="AO39" s="934"/>
      <c r="AP39" s="934"/>
      <c r="AQ39" s="934"/>
      <c r="AR39" s="934"/>
      <c r="AS39" s="934"/>
      <c r="AT39" s="934"/>
      <c r="AU39" s="935"/>
      <c r="AV39" s="951"/>
      <c r="AW39" s="952"/>
      <c r="AX39" s="952"/>
      <c r="AY39" s="952"/>
      <c r="AZ39" s="952"/>
      <c r="BA39" s="952"/>
      <c r="BB39" s="952"/>
      <c r="BC39" s="952"/>
      <c r="BD39" s="952"/>
      <c r="BE39" s="952"/>
      <c r="BF39" s="952"/>
      <c r="BG39" s="952"/>
      <c r="BH39" s="952"/>
      <c r="BI39" s="952"/>
      <c r="BJ39" s="953"/>
    </row>
    <row r="40" spans="1:62" ht="14.45" customHeight="1">
      <c r="A40" s="1021"/>
      <c r="B40" s="1022"/>
      <c r="C40" s="1023"/>
      <c r="D40" s="178"/>
      <c r="E40" s="1017" t="s">
        <v>156</v>
      </c>
      <c r="F40" s="1017"/>
      <c r="G40" s="1017"/>
      <c r="H40" s="1017"/>
      <c r="I40" s="1017"/>
      <c r="J40" s="1017"/>
      <c r="K40" s="1017"/>
      <c r="L40" s="1017"/>
      <c r="M40" s="1017"/>
      <c r="N40" s="180"/>
      <c r="O40" s="178"/>
      <c r="P40" s="179"/>
      <c r="Q40" s="179"/>
      <c r="R40" s="179"/>
      <c r="S40" s="179"/>
      <c r="T40" s="179"/>
      <c r="U40" s="179"/>
      <c r="V40" s="179"/>
      <c r="W40" s="179"/>
      <c r="X40" s="179"/>
      <c r="Y40" s="180"/>
      <c r="Z40" s="178"/>
      <c r="AA40" s="179"/>
      <c r="AB40" s="179"/>
      <c r="AC40" s="179"/>
      <c r="AD40" s="179"/>
      <c r="AE40" s="179"/>
      <c r="AF40" s="179"/>
      <c r="AG40" s="179"/>
      <c r="AH40" s="179"/>
      <c r="AI40" s="179"/>
      <c r="AJ40" s="180"/>
      <c r="AK40" s="178"/>
      <c r="AL40" s="179"/>
      <c r="AM40" s="179"/>
      <c r="AN40" s="179"/>
      <c r="AO40" s="179"/>
      <c r="AP40" s="179"/>
      <c r="AQ40" s="179"/>
      <c r="AR40" s="179"/>
      <c r="AS40" s="179"/>
      <c r="AT40" s="179"/>
      <c r="AU40" s="180"/>
      <c r="AV40" s="951"/>
      <c r="AW40" s="952"/>
      <c r="AX40" s="952"/>
      <c r="AY40" s="952"/>
      <c r="AZ40" s="952"/>
      <c r="BA40" s="952"/>
      <c r="BB40" s="952"/>
      <c r="BC40" s="952"/>
      <c r="BD40" s="952"/>
      <c r="BE40" s="952"/>
      <c r="BF40" s="952"/>
      <c r="BG40" s="952"/>
      <c r="BH40" s="952"/>
      <c r="BI40" s="952"/>
      <c r="BJ40" s="953"/>
    </row>
    <row r="41" spans="1:62" ht="14.45" customHeight="1">
      <c r="A41" s="1021"/>
      <c r="B41" s="1022"/>
      <c r="C41" s="1023"/>
      <c r="D41" s="961" t="s">
        <v>155</v>
      </c>
      <c r="E41" s="861"/>
      <c r="F41" s="861"/>
      <c r="G41" s="861"/>
      <c r="H41" s="861"/>
      <c r="I41" s="861"/>
      <c r="J41" s="861"/>
      <c r="K41" s="861"/>
      <c r="L41" s="861"/>
      <c r="M41" s="861"/>
      <c r="N41" s="862"/>
      <c r="O41" s="933"/>
      <c r="P41" s="934"/>
      <c r="Q41" s="934"/>
      <c r="R41" s="934"/>
      <c r="S41" s="934"/>
      <c r="T41" s="934"/>
      <c r="U41" s="934"/>
      <c r="V41" s="934"/>
      <c r="W41" s="934"/>
      <c r="X41" s="934"/>
      <c r="Y41" s="935"/>
      <c r="Z41" s="181"/>
      <c r="AA41" s="182"/>
      <c r="AB41" s="182"/>
      <c r="AC41" s="182"/>
      <c r="AD41" s="182"/>
      <c r="AE41" s="182"/>
      <c r="AF41" s="182"/>
      <c r="AG41" s="182"/>
      <c r="AH41" s="182"/>
      <c r="AI41" s="182"/>
      <c r="AJ41" s="183"/>
      <c r="AK41" s="181"/>
      <c r="AL41" s="182"/>
      <c r="AM41" s="182"/>
      <c r="AN41" s="182"/>
      <c r="AO41" s="182"/>
      <c r="AP41" s="182"/>
      <c r="AQ41" s="182"/>
      <c r="AR41" s="182"/>
      <c r="AS41" s="182"/>
      <c r="AT41" s="182"/>
      <c r="AU41" s="183"/>
      <c r="AV41" s="951"/>
      <c r="AW41" s="952"/>
      <c r="AX41" s="952"/>
      <c r="AY41" s="952"/>
      <c r="AZ41" s="952"/>
      <c r="BA41" s="952"/>
      <c r="BB41" s="952"/>
      <c r="BC41" s="952"/>
      <c r="BD41" s="952"/>
      <c r="BE41" s="952"/>
      <c r="BF41" s="952"/>
      <c r="BG41" s="952"/>
      <c r="BH41" s="952"/>
      <c r="BI41" s="952"/>
      <c r="BJ41" s="953"/>
    </row>
    <row r="42" spans="1:62" ht="14.45" customHeight="1">
      <c r="A42" s="1021"/>
      <c r="B42" s="1022"/>
      <c r="C42" s="1023"/>
      <c r="D42" s="960" t="s">
        <v>154</v>
      </c>
      <c r="E42" s="859"/>
      <c r="F42" s="859"/>
      <c r="G42" s="859"/>
      <c r="H42" s="859"/>
      <c r="I42" s="859"/>
      <c r="J42" s="859"/>
      <c r="K42" s="859"/>
      <c r="L42" s="859"/>
      <c r="M42" s="859"/>
      <c r="N42" s="860"/>
      <c r="O42" s="178"/>
      <c r="P42" s="179"/>
      <c r="Q42" s="179"/>
      <c r="R42" s="179"/>
      <c r="S42" s="179"/>
      <c r="T42" s="179"/>
      <c r="U42" s="179"/>
      <c r="V42" s="179"/>
      <c r="W42" s="179"/>
      <c r="X42" s="179"/>
      <c r="Y42" s="180"/>
      <c r="Z42" s="178"/>
      <c r="AA42" s="179"/>
      <c r="AB42" s="179"/>
      <c r="AC42" s="179"/>
      <c r="AD42" s="179"/>
      <c r="AE42" s="179"/>
      <c r="AF42" s="179"/>
      <c r="AG42" s="179"/>
      <c r="AH42" s="179"/>
      <c r="AI42" s="179"/>
      <c r="AJ42" s="180"/>
      <c r="AK42" s="178"/>
      <c r="AL42" s="179"/>
      <c r="AM42" s="179"/>
      <c r="AN42" s="179"/>
      <c r="AO42" s="179"/>
      <c r="AP42" s="179"/>
      <c r="AQ42" s="179"/>
      <c r="AR42" s="179"/>
      <c r="AS42" s="179"/>
      <c r="AT42" s="179"/>
      <c r="AU42" s="180"/>
      <c r="AV42" s="951"/>
      <c r="AW42" s="952"/>
      <c r="AX42" s="952"/>
      <c r="AY42" s="952"/>
      <c r="AZ42" s="952"/>
      <c r="BA42" s="952"/>
      <c r="BB42" s="952"/>
      <c r="BC42" s="952"/>
      <c r="BD42" s="952"/>
      <c r="BE42" s="952"/>
      <c r="BF42" s="952"/>
      <c r="BG42" s="952"/>
      <c r="BH42" s="952"/>
      <c r="BI42" s="952"/>
      <c r="BJ42" s="953"/>
    </row>
    <row r="43" spans="1:62" ht="14.45" customHeight="1">
      <c r="A43" s="1021"/>
      <c r="B43" s="1022"/>
      <c r="C43" s="1023"/>
      <c r="D43" s="961" t="s">
        <v>153</v>
      </c>
      <c r="E43" s="861"/>
      <c r="F43" s="861"/>
      <c r="G43" s="861"/>
      <c r="H43" s="861"/>
      <c r="I43" s="861"/>
      <c r="J43" s="861"/>
      <c r="K43" s="861"/>
      <c r="L43" s="861"/>
      <c r="M43" s="861"/>
      <c r="N43" s="862"/>
      <c r="O43" s="933"/>
      <c r="P43" s="934"/>
      <c r="Q43" s="934"/>
      <c r="R43" s="934"/>
      <c r="S43" s="934"/>
      <c r="T43" s="934"/>
      <c r="U43" s="934"/>
      <c r="V43" s="934"/>
      <c r="W43" s="934"/>
      <c r="X43" s="934"/>
      <c r="Y43" s="935"/>
      <c r="Z43" s="181"/>
      <c r="AA43" s="182"/>
      <c r="AB43" s="182"/>
      <c r="AC43" s="182"/>
      <c r="AD43" s="182"/>
      <c r="AE43" s="182"/>
      <c r="AF43" s="182"/>
      <c r="AG43" s="182"/>
      <c r="AH43" s="182"/>
      <c r="AI43" s="182"/>
      <c r="AJ43" s="183"/>
      <c r="AK43" s="181"/>
      <c r="AL43" s="182"/>
      <c r="AM43" s="182"/>
      <c r="AN43" s="182"/>
      <c r="AO43" s="182"/>
      <c r="AP43" s="182"/>
      <c r="AQ43" s="182"/>
      <c r="AR43" s="182"/>
      <c r="AS43" s="182"/>
      <c r="AT43" s="182"/>
      <c r="AU43" s="183"/>
      <c r="AV43" s="951"/>
      <c r="AW43" s="952"/>
      <c r="AX43" s="952"/>
      <c r="AY43" s="952"/>
      <c r="AZ43" s="952"/>
      <c r="BA43" s="952"/>
      <c r="BB43" s="952"/>
      <c r="BC43" s="952"/>
      <c r="BD43" s="952"/>
      <c r="BE43" s="952"/>
      <c r="BF43" s="952"/>
      <c r="BG43" s="952"/>
      <c r="BH43" s="952"/>
      <c r="BI43" s="952"/>
      <c r="BJ43" s="953"/>
    </row>
    <row r="44" spans="1:62" ht="14.45" customHeight="1">
      <c r="A44" s="1021"/>
      <c r="B44" s="1022"/>
      <c r="C44" s="1023"/>
      <c r="D44" s="936" t="s">
        <v>152</v>
      </c>
      <c r="E44" s="937"/>
      <c r="F44" s="937"/>
      <c r="G44" s="937"/>
      <c r="H44" s="937"/>
      <c r="I44" s="937"/>
      <c r="J44" s="937"/>
      <c r="K44" s="937"/>
      <c r="L44" s="937"/>
      <c r="M44" s="937"/>
      <c r="N44" s="938"/>
      <c r="O44" s="178"/>
      <c r="P44" s="179"/>
      <c r="Q44" s="179"/>
      <c r="R44" s="179"/>
      <c r="S44" s="179"/>
      <c r="T44" s="179"/>
      <c r="U44" s="179"/>
      <c r="V44" s="179"/>
      <c r="W44" s="179"/>
      <c r="X44" s="184"/>
      <c r="Y44" s="180"/>
      <c r="Z44" s="936" t="s">
        <v>151</v>
      </c>
      <c r="AA44" s="937"/>
      <c r="AB44" s="937"/>
      <c r="AC44" s="937"/>
      <c r="AD44" s="937"/>
      <c r="AE44" s="937"/>
      <c r="AF44" s="937"/>
      <c r="AG44" s="937"/>
      <c r="AH44" s="937"/>
      <c r="AI44" s="937"/>
      <c r="AJ44" s="938"/>
      <c r="AK44" s="178"/>
      <c r="AL44" s="179"/>
      <c r="AM44" s="179"/>
      <c r="AN44" s="179"/>
      <c r="AO44" s="179"/>
      <c r="AP44" s="179"/>
      <c r="AQ44" s="179"/>
      <c r="AR44" s="179"/>
      <c r="AS44" s="179"/>
      <c r="AT44" s="179"/>
      <c r="AU44" s="180"/>
      <c r="AV44" s="951"/>
      <c r="AW44" s="952"/>
      <c r="AX44" s="952"/>
      <c r="AY44" s="952"/>
      <c r="AZ44" s="952"/>
      <c r="BA44" s="952"/>
      <c r="BB44" s="952"/>
      <c r="BC44" s="952"/>
      <c r="BD44" s="952"/>
      <c r="BE44" s="952"/>
      <c r="BF44" s="952"/>
      <c r="BG44" s="952"/>
      <c r="BH44" s="952"/>
      <c r="BI44" s="952"/>
      <c r="BJ44" s="953"/>
    </row>
    <row r="45" spans="1:62" ht="14.45" customHeight="1">
      <c r="A45" s="1021"/>
      <c r="B45" s="1022"/>
      <c r="C45" s="1023"/>
      <c r="D45" s="1009"/>
      <c r="E45" s="1010"/>
      <c r="F45" s="1010"/>
      <c r="G45" s="1010"/>
      <c r="H45" s="1010"/>
      <c r="I45" s="1010"/>
      <c r="J45" s="1010"/>
      <c r="K45" s="1010"/>
      <c r="L45" s="1010"/>
      <c r="M45" s="1010"/>
      <c r="N45" s="1011"/>
      <c r="O45" s="1012">
        <f>IF(ISNUMBER(O$35),O$35,0)+IF(ISNUMBER(O$37),O$37,0)+IF(ISNUMBER(O$39),O$39,0)+IF(ISNUMBER(O$41),O$41,0)+IF(ISNUMBER(O$43),O$43,0)</f>
        <v>805.6</v>
      </c>
      <c r="P45" s="1013"/>
      <c r="Q45" s="1013"/>
      <c r="R45" s="1013"/>
      <c r="S45" s="1013"/>
      <c r="T45" s="1013"/>
      <c r="U45" s="1013"/>
      <c r="V45" s="1013"/>
      <c r="W45" s="1013"/>
      <c r="X45" s="1013"/>
      <c r="Y45" s="1014"/>
      <c r="Z45" s="939"/>
      <c r="AA45" s="940"/>
      <c r="AB45" s="940"/>
      <c r="AC45" s="940"/>
      <c r="AD45" s="940"/>
      <c r="AE45" s="940"/>
      <c r="AF45" s="940"/>
      <c r="AG45" s="940"/>
      <c r="AH45" s="940"/>
      <c r="AI45" s="940"/>
      <c r="AJ45" s="941"/>
      <c r="AK45" s="1012">
        <f>IF(ISNUMBER(AK$35),AK$35,0)+IF(ISNUMBER(AK$37),AK$37,0)+IF(ISNUMBER(AK$39),AK$39,0)+IF(ISNUMBER(AK$41),AK$41,0)+IF(ISNUMBER(AK$43),AK$43,0)</f>
        <v>365.64</v>
      </c>
      <c r="AL45" s="1013"/>
      <c r="AM45" s="1013"/>
      <c r="AN45" s="1013"/>
      <c r="AO45" s="1013"/>
      <c r="AP45" s="1013"/>
      <c r="AQ45" s="1013"/>
      <c r="AR45" s="1013"/>
      <c r="AS45" s="1013"/>
      <c r="AT45" s="1013"/>
      <c r="AU45" s="1014"/>
      <c r="AV45" s="962"/>
      <c r="AW45" s="963"/>
      <c r="AX45" s="963"/>
      <c r="AY45" s="963"/>
      <c r="AZ45" s="963"/>
      <c r="BA45" s="963"/>
      <c r="BB45" s="963"/>
      <c r="BC45" s="963"/>
      <c r="BD45" s="963"/>
      <c r="BE45" s="963"/>
      <c r="BF45" s="963"/>
      <c r="BG45" s="963"/>
      <c r="BH45" s="963"/>
      <c r="BI45" s="963"/>
      <c r="BJ45" s="964"/>
    </row>
    <row r="46" spans="1:62" ht="14.45" customHeight="1">
      <c r="A46" s="1021"/>
      <c r="B46" s="1022"/>
      <c r="C46" s="1023"/>
      <c r="D46" s="960" t="s">
        <v>150</v>
      </c>
      <c r="E46" s="859"/>
      <c r="F46" s="859"/>
      <c r="G46" s="859"/>
      <c r="H46" s="859"/>
      <c r="I46" s="859"/>
      <c r="J46" s="859"/>
      <c r="K46" s="859"/>
      <c r="L46" s="859"/>
      <c r="M46" s="859"/>
      <c r="N46" s="859"/>
      <c r="O46" s="859"/>
      <c r="P46" s="859"/>
      <c r="Q46" s="859"/>
      <c r="R46" s="859"/>
      <c r="S46" s="859"/>
      <c r="T46" s="859"/>
      <c r="U46" s="859"/>
      <c r="V46" s="859"/>
      <c r="W46" s="859"/>
      <c r="X46" s="859"/>
      <c r="Y46" s="859"/>
      <c r="Z46" s="859"/>
      <c r="AA46" s="1015">
        <f>(IF(ISNUMBER(O$45),O$45,0)-IF(ISNUMBER(AK$45),AK$45,0))/12</f>
        <v>36.663333333333334</v>
      </c>
      <c r="AB46" s="1015"/>
      <c r="AC46" s="1015"/>
      <c r="AD46" s="1015"/>
      <c r="AE46" s="1015"/>
      <c r="AF46" s="1015"/>
      <c r="AG46" s="1015"/>
      <c r="AH46" s="1015"/>
      <c r="AI46" s="1015"/>
      <c r="AJ46" s="1015"/>
      <c r="AK46" s="1015"/>
      <c r="AL46" s="1015"/>
      <c r="AM46" s="1015"/>
      <c r="AN46" s="1015"/>
      <c r="AO46" s="1015"/>
      <c r="AP46" s="1015"/>
      <c r="AQ46" s="1015"/>
      <c r="AR46" s="1015"/>
      <c r="AS46" s="1015"/>
      <c r="AT46" s="1015"/>
      <c r="AU46" s="1015"/>
      <c r="AV46" s="1015"/>
      <c r="AW46" s="1015"/>
      <c r="AX46" s="1015"/>
      <c r="AY46" s="1015"/>
      <c r="AZ46" s="1015"/>
      <c r="BA46" s="1015"/>
      <c r="BB46" s="1015"/>
      <c r="BC46" s="1015"/>
      <c r="BD46" s="1015"/>
      <c r="BE46" s="1015"/>
      <c r="BF46" s="1015"/>
      <c r="BG46" s="1015"/>
      <c r="BH46" s="859" t="s">
        <v>94</v>
      </c>
      <c r="BI46" s="859"/>
      <c r="BJ46" s="987"/>
    </row>
    <row r="47" spans="1:62" ht="14.45" customHeight="1">
      <c r="A47" s="1021"/>
      <c r="B47" s="1022"/>
      <c r="C47" s="1023"/>
      <c r="D47" s="961"/>
      <c r="E47" s="861"/>
      <c r="F47" s="861"/>
      <c r="G47" s="861"/>
      <c r="H47" s="861"/>
      <c r="I47" s="861"/>
      <c r="J47" s="861"/>
      <c r="K47" s="861"/>
      <c r="L47" s="861"/>
      <c r="M47" s="861"/>
      <c r="N47" s="861"/>
      <c r="O47" s="861"/>
      <c r="P47" s="861"/>
      <c r="Q47" s="861"/>
      <c r="R47" s="861"/>
      <c r="S47" s="861"/>
      <c r="T47" s="861"/>
      <c r="U47" s="861"/>
      <c r="V47" s="861"/>
      <c r="W47" s="861"/>
      <c r="X47" s="861"/>
      <c r="Y47" s="861"/>
      <c r="Z47" s="861"/>
      <c r="AA47" s="1016"/>
      <c r="AB47" s="1016"/>
      <c r="AC47" s="1016"/>
      <c r="AD47" s="1016"/>
      <c r="AE47" s="1016"/>
      <c r="AF47" s="1016"/>
      <c r="AG47" s="1016"/>
      <c r="AH47" s="1016"/>
      <c r="AI47" s="1016"/>
      <c r="AJ47" s="1016"/>
      <c r="AK47" s="1016"/>
      <c r="AL47" s="1016"/>
      <c r="AM47" s="1016"/>
      <c r="AN47" s="1016"/>
      <c r="AO47" s="1016"/>
      <c r="AP47" s="1016"/>
      <c r="AQ47" s="1016"/>
      <c r="AR47" s="1016"/>
      <c r="AS47" s="1016"/>
      <c r="AT47" s="1016"/>
      <c r="AU47" s="1016"/>
      <c r="AV47" s="1016"/>
      <c r="AW47" s="1016"/>
      <c r="AX47" s="1016"/>
      <c r="AY47" s="1016"/>
      <c r="AZ47" s="1016"/>
      <c r="BA47" s="1016"/>
      <c r="BB47" s="1016"/>
      <c r="BC47" s="1016"/>
      <c r="BD47" s="1016"/>
      <c r="BE47" s="1016"/>
      <c r="BF47" s="1016"/>
      <c r="BG47" s="1016"/>
      <c r="BH47" s="861"/>
      <c r="BI47" s="861"/>
      <c r="BJ47" s="988"/>
    </row>
    <row r="48" spans="1:62" ht="14.45" customHeight="1">
      <c r="A48" s="1021"/>
      <c r="B48" s="1022"/>
      <c r="C48" s="1023"/>
      <c r="D48" s="900" t="s">
        <v>149</v>
      </c>
      <c r="E48" s="901"/>
      <c r="F48" s="901"/>
      <c r="G48" s="901"/>
      <c r="H48" s="901"/>
      <c r="I48" s="901"/>
      <c r="J48" s="901"/>
      <c r="K48" s="901"/>
      <c r="L48" s="901"/>
      <c r="M48" s="901"/>
      <c r="N48" s="989"/>
      <c r="O48" s="993" t="s">
        <v>148</v>
      </c>
      <c r="P48" s="994"/>
      <c r="Q48" s="994"/>
      <c r="R48" s="994"/>
      <c r="S48" s="994"/>
      <c r="T48" s="994"/>
      <c r="U48" s="994"/>
      <c r="V48" s="994"/>
      <c r="W48" s="994"/>
      <c r="X48" s="994"/>
      <c r="Y48" s="994"/>
      <c r="Z48" s="994"/>
      <c r="AA48" s="994"/>
      <c r="AB48" s="994"/>
      <c r="AC48" s="994"/>
      <c r="AD48" s="994"/>
      <c r="AE48" s="994"/>
      <c r="AF48" s="994"/>
      <c r="AG48" s="994"/>
      <c r="AH48" s="994"/>
      <c r="AI48" s="994"/>
      <c r="AJ48" s="997" t="s">
        <v>287</v>
      </c>
      <c r="AK48" s="997"/>
      <c r="AL48" s="997"/>
      <c r="AM48" s="997"/>
      <c r="AN48" s="997"/>
      <c r="AO48" s="997"/>
      <c r="AP48" s="997"/>
      <c r="AQ48" s="997"/>
      <c r="AR48" s="997"/>
      <c r="AS48" s="997"/>
      <c r="AT48" s="997"/>
      <c r="AU48" s="997"/>
      <c r="AV48" s="997"/>
      <c r="AW48" s="997"/>
      <c r="AX48" s="997"/>
      <c r="AY48" s="997"/>
      <c r="AZ48" s="997"/>
      <c r="BA48" s="997"/>
      <c r="BB48" s="997"/>
      <c r="BC48" s="997"/>
      <c r="BD48" s="997"/>
      <c r="BE48" s="997"/>
      <c r="BF48" s="997"/>
      <c r="BG48" s="997"/>
      <c r="BH48" s="859" t="s">
        <v>94</v>
      </c>
      <c r="BI48" s="859"/>
      <c r="BJ48" s="987"/>
    </row>
    <row r="49" spans="1:62" ht="14.45" customHeight="1">
      <c r="A49" s="1021"/>
      <c r="B49" s="1022"/>
      <c r="C49" s="1023"/>
      <c r="D49" s="902"/>
      <c r="E49" s="903"/>
      <c r="F49" s="903"/>
      <c r="G49" s="903"/>
      <c r="H49" s="903"/>
      <c r="I49" s="903"/>
      <c r="J49" s="903"/>
      <c r="K49" s="903"/>
      <c r="L49" s="903"/>
      <c r="M49" s="903"/>
      <c r="N49" s="990"/>
      <c r="O49" s="995"/>
      <c r="P49" s="996"/>
      <c r="Q49" s="996"/>
      <c r="R49" s="996"/>
      <c r="S49" s="996"/>
      <c r="T49" s="996"/>
      <c r="U49" s="996"/>
      <c r="V49" s="996"/>
      <c r="W49" s="996"/>
      <c r="X49" s="996"/>
      <c r="Y49" s="996"/>
      <c r="Z49" s="996"/>
      <c r="AA49" s="996"/>
      <c r="AB49" s="996"/>
      <c r="AC49" s="996"/>
      <c r="AD49" s="996"/>
      <c r="AE49" s="996"/>
      <c r="AF49" s="996"/>
      <c r="AG49" s="996"/>
      <c r="AH49" s="996"/>
      <c r="AI49" s="996"/>
      <c r="AJ49" s="998"/>
      <c r="AK49" s="998"/>
      <c r="AL49" s="998"/>
      <c r="AM49" s="998"/>
      <c r="AN49" s="998"/>
      <c r="AO49" s="998"/>
      <c r="AP49" s="998"/>
      <c r="AQ49" s="998"/>
      <c r="AR49" s="998"/>
      <c r="AS49" s="998"/>
      <c r="AT49" s="998"/>
      <c r="AU49" s="998"/>
      <c r="AV49" s="998"/>
      <c r="AW49" s="998"/>
      <c r="AX49" s="998"/>
      <c r="AY49" s="998"/>
      <c r="AZ49" s="998"/>
      <c r="BA49" s="998"/>
      <c r="BB49" s="998"/>
      <c r="BC49" s="998"/>
      <c r="BD49" s="998"/>
      <c r="BE49" s="998"/>
      <c r="BF49" s="998"/>
      <c r="BG49" s="998"/>
      <c r="BH49" s="861"/>
      <c r="BI49" s="861"/>
      <c r="BJ49" s="988"/>
    </row>
    <row r="50" spans="1:62" ht="14.45" customHeight="1">
      <c r="A50" s="1021"/>
      <c r="B50" s="1022"/>
      <c r="C50" s="1023"/>
      <c r="D50" s="902"/>
      <c r="E50" s="903"/>
      <c r="F50" s="903"/>
      <c r="G50" s="903"/>
      <c r="H50" s="903"/>
      <c r="I50" s="903"/>
      <c r="J50" s="903"/>
      <c r="K50" s="903"/>
      <c r="L50" s="903"/>
      <c r="M50" s="903"/>
      <c r="N50" s="903"/>
      <c r="O50" s="999" t="s">
        <v>147</v>
      </c>
      <c r="P50" s="1000"/>
      <c r="Q50" s="1000"/>
      <c r="R50" s="1000"/>
      <c r="S50" s="1000"/>
      <c r="T50" s="1000"/>
      <c r="U50" s="1000"/>
      <c r="V50" s="1000"/>
      <c r="W50" s="1000"/>
      <c r="X50" s="1000"/>
      <c r="Y50" s="1000"/>
      <c r="Z50" s="1000"/>
      <c r="AA50" s="1000"/>
      <c r="AB50" s="1000"/>
      <c r="AC50" s="1000"/>
      <c r="AD50" s="1000"/>
      <c r="AE50" s="1000"/>
      <c r="AF50" s="1000"/>
      <c r="AG50" s="1000"/>
      <c r="AH50" s="1000"/>
      <c r="AI50" s="1000"/>
      <c r="AJ50" s="1000"/>
      <c r="AK50" s="1000"/>
      <c r="AL50" s="1000"/>
      <c r="AM50" s="1000"/>
      <c r="AN50" s="1000"/>
      <c r="AO50" s="1000"/>
      <c r="AP50" s="1000"/>
      <c r="AQ50" s="1000"/>
      <c r="AR50" s="1000"/>
      <c r="AS50" s="1000"/>
      <c r="AT50" s="1000"/>
      <c r="AU50" s="1000"/>
      <c r="AV50" s="1000"/>
      <c r="AW50" s="1000"/>
      <c r="AX50" s="1000"/>
      <c r="AY50" s="1000"/>
      <c r="AZ50" s="1000"/>
      <c r="BA50" s="1000"/>
      <c r="BB50" s="1000"/>
      <c r="BC50" s="1000"/>
      <c r="BD50" s="1000"/>
      <c r="BE50" s="1000"/>
      <c r="BF50" s="1000"/>
      <c r="BG50" s="1000"/>
      <c r="BH50" s="176"/>
      <c r="BI50" s="176"/>
      <c r="BJ50" s="185"/>
    </row>
    <row r="51" spans="1:62" ht="14.45" customHeight="1">
      <c r="A51" s="1021"/>
      <c r="B51" s="1022"/>
      <c r="C51" s="1023"/>
      <c r="D51" s="902"/>
      <c r="E51" s="903"/>
      <c r="F51" s="903"/>
      <c r="G51" s="903"/>
      <c r="H51" s="903"/>
      <c r="I51" s="903"/>
      <c r="J51" s="903"/>
      <c r="K51" s="903"/>
      <c r="L51" s="903"/>
      <c r="M51" s="903"/>
      <c r="N51" s="903"/>
      <c r="O51" s="1001"/>
      <c r="P51" s="1002"/>
      <c r="Q51" s="1002"/>
      <c r="R51" s="1002"/>
      <c r="S51" s="1002"/>
      <c r="T51" s="1002"/>
      <c r="U51" s="1002"/>
      <c r="V51" s="1002"/>
      <c r="W51" s="1002"/>
      <c r="X51" s="1002"/>
      <c r="Y51" s="1002"/>
      <c r="Z51" s="1002"/>
      <c r="AA51" s="1002"/>
      <c r="AB51" s="1002"/>
      <c r="AC51" s="1002"/>
      <c r="AD51" s="1002"/>
      <c r="AE51" s="1002"/>
      <c r="AF51" s="1002"/>
      <c r="AG51" s="1002"/>
      <c r="AH51" s="1002"/>
      <c r="AI51" s="1002"/>
      <c r="AJ51" s="1002"/>
      <c r="AK51" s="1002"/>
      <c r="AL51" s="1002"/>
      <c r="AM51" s="1002"/>
      <c r="AN51" s="1002"/>
      <c r="AO51" s="1002"/>
      <c r="AP51" s="1002"/>
      <c r="AQ51" s="1002"/>
      <c r="AR51" s="1002"/>
      <c r="AS51" s="1002"/>
      <c r="AT51" s="1002"/>
      <c r="AU51" s="1002"/>
      <c r="AV51" s="1002"/>
      <c r="AW51" s="1002"/>
      <c r="AX51" s="1002"/>
      <c r="AY51" s="1002"/>
      <c r="AZ51" s="1002"/>
      <c r="BA51" s="1002"/>
      <c r="BB51" s="1002"/>
      <c r="BC51" s="1002"/>
      <c r="BD51" s="1002"/>
      <c r="BE51" s="1002"/>
      <c r="BF51" s="1002"/>
      <c r="BG51" s="1002"/>
      <c r="BH51" s="161"/>
      <c r="BI51" s="161"/>
      <c r="BJ51" s="186"/>
    </row>
    <row r="52" spans="1:62" ht="14.45" customHeight="1">
      <c r="A52" s="1021"/>
      <c r="B52" s="1022"/>
      <c r="C52" s="1023"/>
      <c r="D52" s="902"/>
      <c r="E52" s="903"/>
      <c r="F52" s="903"/>
      <c r="G52" s="903"/>
      <c r="H52" s="903"/>
      <c r="I52" s="903"/>
      <c r="J52" s="903"/>
      <c r="K52" s="903"/>
      <c r="L52" s="903"/>
      <c r="M52" s="903"/>
      <c r="N52" s="903"/>
      <c r="O52" s="1003" t="s">
        <v>288</v>
      </c>
      <c r="P52" s="1004"/>
      <c r="Q52" s="1004"/>
      <c r="R52" s="1004"/>
      <c r="S52" s="1004"/>
      <c r="T52" s="1004"/>
      <c r="U52" s="1004"/>
      <c r="V52" s="1004"/>
      <c r="W52" s="1004"/>
      <c r="X52" s="1004"/>
      <c r="Y52" s="1004"/>
      <c r="Z52" s="1004"/>
      <c r="AA52" s="1004"/>
      <c r="AB52" s="1004"/>
      <c r="AC52" s="1004"/>
      <c r="AD52" s="1004"/>
      <c r="AE52" s="1004"/>
      <c r="AF52" s="1004"/>
      <c r="AG52" s="1004"/>
      <c r="AH52" s="1004"/>
      <c r="AI52" s="1004"/>
      <c r="AJ52" s="1004"/>
      <c r="AK52" s="1004"/>
      <c r="AL52" s="1004"/>
      <c r="AM52" s="1004"/>
      <c r="AN52" s="1004"/>
      <c r="AO52" s="1004"/>
      <c r="AP52" s="1004"/>
      <c r="AQ52" s="1004"/>
      <c r="AR52" s="1004"/>
      <c r="AS52" s="1004"/>
      <c r="AT52" s="1004"/>
      <c r="AU52" s="1004"/>
      <c r="AV52" s="1004"/>
      <c r="AW52" s="1004"/>
      <c r="AX52" s="1004"/>
      <c r="AY52" s="1004"/>
      <c r="AZ52" s="1004"/>
      <c r="BA52" s="1004"/>
      <c r="BB52" s="1004"/>
      <c r="BC52" s="1004"/>
      <c r="BD52" s="1004"/>
      <c r="BE52" s="1004"/>
      <c r="BF52" s="1004"/>
      <c r="BG52" s="1004"/>
      <c r="BH52" s="1004"/>
      <c r="BI52" s="1004"/>
      <c r="BJ52" s="1005"/>
    </row>
    <row r="53" spans="1:62" ht="14.45" customHeight="1">
      <c r="A53" s="1021"/>
      <c r="B53" s="1022"/>
      <c r="C53" s="1023"/>
      <c r="D53" s="902"/>
      <c r="E53" s="903"/>
      <c r="F53" s="903"/>
      <c r="G53" s="903"/>
      <c r="H53" s="903"/>
      <c r="I53" s="903"/>
      <c r="J53" s="903"/>
      <c r="K53" s="903"/>
      <c r="L53" s="903"/>
      <c r="M53" s="903"/>
      <c r="N53" s="903"/>
      <c r="O53" s="1003"/>
      <c r="P53" s="1004"/>
      <c r="Q53" s="1004"/>
      <c r="R53" s="1004"/>
      <c r="S53" s="1004"/>
      <c r="T53" s="1004"/>
      <c r="U53" s="1004"/>
      <c r="V53" s="1004"/>
      <c r="W53" s="1004"/>
      <c r="X53" s="1004"/>
      <c r="Y53" s="1004"/>
      <c r="Z53" s="1004"/>
      <c r="AA53" s="1004"/>
      <c r="AB53" s="1004"/>
      <c r="AC53" s="1004"/>
      <c r="AD53" s="1004"/>
      <c r="AE53" s="1004"/>
      <c r="AF53" s="1004"/>
      <c r="AG53" s="1004"/>
      <c r="AH53" s="1004"/>
      <c r="AI53" s="1004"/>
      <c r="AJ53" s="1004"/>
      <c r="AK53" s="1004"/>
      <c r="AL53" s="1004"/>
      <c r="AM53" s="1004"/>
      <c r="AN53" s="1004"/>
      <c r="AO53" s="1004"/>
      <c r="AP53" s="1004"/>
      <c r="AQ53" s="1004"/>
      <c r="AR53" s="1004"/>
      <c r="AS53" s="1004"/>
      <c r="AT53" s="1004"/>
      <c r="AU53" s="1004"/>
      <c r="AV53" s="1004"/>
      <c r="AW53" s="1004"/>
      <c r="AX53" s="1004"/>
      <c r="AY53" s="1004"/>
      <c r="AZ53" s="1004"/>
      <c r="BA53" s="1004"/>
      <c r="BB53" s="1004"/>
      <c r="BC53" s="1004"/>
      <c r="BD53" s="1004"/>
      <c r="BE53" s="1004"/>
      <c r="BF53" s="1004"/>
      <c r="BG53" s="1004"/>
      <c r="BH53" s="1004"/>
      <c r="BI53" s="1004"/>
      <c r="BJ53" s="1005"/>
    </row>
    <row r="54" spans="1:62" ht="14.45" customHeight="1">
      <c r="A54" s="1021"/>
      <c r="B54" s="1022"/>
      <c r="C54" s="1023"/>
      <c r="D54" s="991"/>
      <c r="E54" s="992"/>
      <c r="F54" s="992"/>
      <c r="G54" s="992"/>
      <c r="H54" s="992"/>
      <c r="I54" s="992"/>
      <c r="J54" s="992"/>
      <c r="K54" s="992"/>
      <c r="L54" s="992"/>
      <c r="M54" s="992"/>
      <c r="N54" s="992"/>
      <c r="O54" s="1006"/>
      <c r="P54" s="1007"/>
      <c r="Q54" s="1007"/>
      <c r="R54" s="1007"/>
      <c r="S54" s="1007"/>
      <c r="T54" s="1007"/>
      <c r="U54" s="1007"/>
      <c r="V54" s="1007"/>
      <c r="W54" s="1007"/>
      <c r="X54" s="1007"/>
      <c r="Y54" s="1007"/>
      <c r="Z54" s="1007"/>
      <c r="AA54" s="1007"/>
      <c r="AB54" s="1007"/>
      <c r="AC54" s="1007"/>
      <c r="AD54" s="1007"/>
      <c r="AE54" s="1007"/>
      <c r="AF54" s="1007"/>
      <c r="AG54" s="1007"/>
      <c r="AH54" s="1007"/>
      <c r="AI54" s="1007"/>
      <c r="AJ54" s="1007"/>
      <c r="AK54" s="1007"/>
      <c r="AL54" s="1007"/>
      <c r="AM54" s="1007"/>
      <c r="AN54" s="1007"/>
      <c r="AO54" s="1007"/>
      <c r="AP54" s="1007"/>
      <c r="AQ54" s="1007"/>
      <c r="AR54" s="1007"/>
      <c r="AS54" s="1007"/>
      <c r="AT54" s="1007"/>
      <c r="AU54" s="1007"/>
      <c r="AV54" s="1007"/>
      <c r="AW54" s="1007"/>
      <c r="AX54" s="1007"/>
      <c r="AY54" s="1007"/>
      <c r="AZ54" s="1007"/>
      <c r="BA54" s="1007"/>
      <c r="BB54" s="1007"/>
      <c r="BC54" s="1007"/>
      <c r="BD54" s="1007"/>
      <c r="BE54" s="1007"/>
      <c r="BF54" s="1007"/>
      <c r="BG54" s="1007"/>
      <c r="BH54" s="1007"/>
      <c r="BI54" s="1007"/>
      <c r="BJ54" s="1008"/>
    </row>
    <row r="55" spans="1:62" ht="14.45" customHeight="1">
      <c r="A55" s="1021"/>
      <c r="B55" s="1022"/>
      <c r="C55" s="1023"/>
      <c r="D55" s="942" t="s">
        <v>236</v>
      </c>
      <c r="E55" s="849"/>
      <c r="F55" s="849"/>
      <c r="G55" s="849"/>
      <c r="H55" s="849"/>
      <c r="I55" s="849"/>
      <c r="J55" s="849"/>
      <c r="K55" s="849"/>
      <c r="L55" s="849"/>
      <c r="M55" s="849"/>
      <c r="N55" s="849"/>
      <c r="O55" s="849"/>
      <c r="P55" s="849"/>
      <c r="Q55" s="849"/>
      <c r="R55" s="849"/>
      <c r="S55" s="863"/>
      <c r="T55" s="948" t="s">
        <v>289</v>
      </c>
      <c r="U55" s="949"/>
      <c r="V55" s="949"/>
      <c r="W55" s="949"/>
      <c r="X55" s="949"/>
      <c r="Y55" s="949"/>
      <c r="Z55" s="949"/>
      <c r="AA55" s="949"/>
      <c r="AB55" s="949"/>
      <c r="AC55" s="949"/>
      <c r="AD55" s="949"/>
      <c r="AE55" s="949"/>
      <c r="AF55" s="949"/>
      <c r="AG55" s="949"/>
      <c r="AH55" s="949"/>
      <c r="AI55" s="949"/>
      <c r="AJ55" s="949"/>
      <c r="AK55" s="949"/>
      <c r="AL55" s="949"/>
      <c r="AM55" s="949"/>
      <c r="AN55" s="949"/>
      <c r="AO55" s="949"/>
      <c r="AP55" s="949"/>
      <c r="AQ55" s="949"/>
      <c r="AR55" s="949"/>
      <c r="AS55" s="949"/>
      <c r="AT55" s="949"/>
      <c r="AU55" s="949"/>
      <c r="AV55" s="949"/>
      <c r="AW55" s="949"/>
      <c r="AX55" s="949"/>
      <c r="AY55" s="949"/>
      <c r="AZ55" s="949"/>
      <c r="BA55" s="949"/>
      <c r="BB55" s="949"/>
      <c r="BC55" s="949"/>
      <c r="BD55" s="949"/>
      <c r="BE55" s="949"/>
      <c r="BF55" s="949"/>
      <c r="BG55" s="949"/>
      <c r="BH55" s="949"/>
      <c r="BI55" s="949"/>
      <c r="BJ55" s="950"/>
    </row>
    <row r="56" spans="1:62" ht="14.45" customHeight="1">
      <c r="A56" s="1021"/>
      <c r="B56" s="1022"/>
      <c r="C56" s="1023"/>
      <c r="D56" s="943"/>
      <c r="E56" s="868"/>
      <c r="F56" s="868"/>
      <c r="G56" s="868"/>
      <c r="H56" s="868"/>
      <c r="I56" s="868"/>
      <c r="J56" s="868"/>
      <c r="K56" s="868"/>
      <c r="L56" s="868"/>
      <c r="M56" s="868"/>
      <c r="N56" s="868"/>
      <c r="O56" s="868"/>
      <c r="P56" s="868"/>
      <c r="Q56" s="868"/>
      <c r="R56" s="868"/>
      <c r="S56" s="944"/>
      <c r="T56" s="951"/>
      <c r="U56" s="952"/>
      <c r="V56" s="952"/>
      <c r="W56" s="952"/>
      <c r="X56" s="952"/>
      <c r="Y56" s="952"/>
      <c r="Z56" s="952"/>
      <c r="AA56" s="952"/>
      <c r="AB56" s="952"/>
      <c r="AC56" s="952"/>
      <c r="AD56" s="952"/>
      <c r="AE56" s="952"/>
      <c r="AF56" s="952"/>
      <c r="AG56" s="952"/>
      <c r="AH56" s="952"/>
      <c r="AI56" s="952"/>
      <c r="AJ56" s="952"/>
      <c r="AK56" s="952"/>
      <c r="AL56" s="952"/>
      <c r="AM56" s="952"/>
      <c r="AN56" s="952"/>
      <c r="AO56" s="952"/>
      <c r="AP56" s="952"/>
      <c r="AQ56" s="952"/>
      <c r="AR56" s="952"/>
      <c r="AS56" s="952"/>
      <c r="AT56" s="952"/>
      <c r="AU56" s="952"/>
      <c r="AV56" s="952"/>
      <c r="AW56" s="952"/>
      <c r="AX56" s="952"/>
      <c r="AY56" s="952"/>
      <c r="AZ56" s="952"/>
      <c r="BA56" s="952"/>
      <c r="BB56" s="952"/>
      <c r="BC56" s="952"/>
      <c r="BD56" s="952"/>
      <c r="BE56" s="952"/>
      <c r="BF56" s="952"/>
      <c r="BG56" s="952"/>
      <c r="BH56" s="952"/>
      <c r="BI56" s="952"/>
      <c r="BJ56" s="953"/>
    </row>
    <row r="57" spans="1:62" ht="14.45" customHeight="1">
      <c r="A57" s="1021"/>
      <c r="B57" s="1022"/>
      <c r="C57" s="1023"/>
      <c r="D57" s="943"/>
      <c r="E57" s="868"/>
      <c r="F57" s="868"/>
      <c r="G57" s="868"/>
      <c r="H57" s="868"/>
      <c r="I57" s="868"/>
      <c r="J57" s="868"/>
      <c r="K57" s="868"/>
      <c r="L57" s="868"/>
      <c r="M57" s="868"/>
      <c r="N57" s="868"/>
      <c r="O57" s="868"/>
      <c r="P57" s="868"/>
      <c r="Q57" s="868"/>
      <c r="R57" s="868"/>
      <c r="S57" s="944"/>
      <c r="T57" s="951"/>
      <c r="U57" s="952"/>
      <c r="V57" s="952"/>
      <c r="W57" s="952"/>
      <c r="X57" s="952"/>
      <c r="Y57" s="952"/>
      <c r="Z57" s="952"/>
      <c r="AA57" s="952"/>
      <c r="AB57" s="952"/>
      <c r="AC57" s="952"/>
      <c r="AD57" s="952"/>
      <c r="AE57" s="952"/>
      <c r="AF57" s="952"/>
      <c r="AG57" s="952"/>
      <c r="AH57" s="952"/>
      <c r="AI57" s="952"/>
      <c r="AJ57" s="952"/>
      <c r="AK57" s="952"/>
      <c r="AL57" s="952"/>
      <c r="AM57" s="952"/>
      <c r="AN57" s="952"/>
      <c r="AO57" s="952"/>
      <c r="AP57" s="952"/>
      <c r="AQ57" s="952"/>
      <c r="AR57" s="952"/>
      <c r="AS57" s="952"/>
      <c r="AT57" s="952"/>
      <c r="AU57" s="952"/>
      <c r="AV57" s="952"/>
      <c r="AW57" s="952"/>
      <c r="AX57" s="952"/>
      <c r="AY57" s="952"/>
      <c r="AZ57" s="952"/>
      <c r="BA57" s="952"/>
      <c r="BB57" s="952"/>
      <c r="BC57" s="952"/>
      <c r="BD57" s="952"/>
      <c r="BE57" s="952"/>
      <c r="BF57" s="952"/>
      <c r="BG57" s="952"/>
      <c r="BH57" s="952"/>
      <c r="BI57" s="952"/>
      <c r="BJ57" s="953"/>
    </row>
    <row r="58" spans="1:62" ht="14.45" customHeight="1">
      <c r="A58" s="1021"/>
      <c r="B58" s="1022"/>
      <c r="C58" s="1023"/>
      <c r="D58" s="943"/>
      <c r="E58" s="868"/>
      <c r="F58" s="868"/>
      <c r="G58" s="868"/>
      <c r="H58" s="868"/>
      <c r="I58" s="868"/>
      <c r="J58" s="868"/>
      <c r="K58" s="868"/>
      <c r="L58" s="868"/>
      <c r="M58" s="868"/>
      <c r="N58" s="868"/>
      <c r="O58" s="868"/>
      <c r="P58" s="868"/>
      <c r="Q58" s="868"/>
      <c r="R58" s="868"/>
      <c r="S58" s="944"/>
      <c r="T58" s="951"/>
      <c r="U58" s="952"/>
      <c r="V58" s="952"/>
      <c r="W58" s="952"/>
      <c r="X58" s="952"/>
      <c r="Y58" s="952"/>
      <c r="Z58" s="952"/>
      <c r="AA58" s="952"/>
      <c r="AB58" s="952"/>
      <c r="AC58" s="952"/>
      <c r="AD58" s="952"/>
      <c r="AE58" s="952"/>
      <c r="AF58" s="952"/>
      <c r="AG58" s="952"/>
      <c r="AH58" s="952"/>
      <c r="AI58" s="952"/>
      <c r="AJ58" s="952"/>
      <c r="AK58" s="952"/>
      <c r="AL58" s="952"/>
      <c r="AM58" s="952"/>
      <c r="AN58" s="952"/>
      <c r="AO58" s="952"/>
      <c r="AP58" s="952"/>
      <c r="AQ58" s="952"/>
      <c r="AR58" s="952"/>
      <c r="AS58" s="952"/>
      <c r="AT58" s="952"/>
      <c r="AU58" s="952"/>
      <c r="AV58" s="952"/>
      <c r="AW58" s="952"/>
      <c r="AX58" s="952"/>
      <c r="AY58" s="952"/>
      <c r="AZ58" s="952"/>
      <c r="BA58" s="952"/>
      <c r="BB58" s="952"/>
      <c r="BC58" s="952"/>
      <c r="BD58" s="952"/>
      <c r="BE58" s="952"/>
      <c r="BF58" s="952"/>
      <c r="BG58" s="952"/>
      <c r="BH58" s="952"/>
      <c r="BI58" s="952"/>
      <c r="BJ58" s="953"/>
    </row>
    <row r="59" spans="1:62" ht="14.45" customHeight="1" thickBot="1">
      <c r="A59" s="1024"/>
      <c r="B59" s="1025"/>
      <c r="C59" s="1026"/>
      <c r="D59" s="945"/>
      <c r="E59" s="946"/>
      <c r="F59" s="946"/>
      <c r="G59" s="946"/>
      <c r="H59" s="946"/>
      <c r="I59" s="946"/>
      <c r="J59" s="946"/>
      <c r="K59" s="946"/>
      <c r="L59" s="946"/>
      <c r="M59" s="946"/>
      <c r="N59" s="946"/>
      <c r="O59" s="946"/>
      <c r="P59" s="946"/>
      <c r="Q59" s="946"/>
      <c r="R59" s="946"/>
      <c r="S59" s="947"/>
      <c r="T59" s="954"/>
      <c r="U59" s="955"/>
      <c r="V59" s="955"/>
      <c r="W59" s="955"/>
      <c r="X59" s="955"/>
      <c r="Y59" s="955"/>
      <c r="Z59" s="955"/>
      <c r="AA59" s="955"/>
      <c r="AB59" s="955"/>
      <c r="AC59" s="955"/>
      <c r="AD59" s="955"/>
      <c r="AE59" s="955"/>
      <c r="AF59" s="955"/>
      <c r="AG59" s="955"/>
      <c r="AH59" s="955"/>
      <c r="AI59" s="955"/>
      <c r="AJ59" s="955"/>
      <c r="AK59" s="955"/>
      <c r="AL59" s="955"/>
      <c r="AM59" s="955"/>
      <c r="AN59" s="955"/>
      <c r="AO59" s="955"/>
      <c r="AP59" s="955"/>
      <c r="AQ59" s="955"/>
      <c r="AR59" s="955"/>
      <c r="AS59" s="955"/>
      <c r="AT59" s="955"/>
      <c r="AU59" s="955"/>
      <c r="AV59" s="955"/>
      <c r="AW59" s="955"/>
      <c r="AX59" s="955"/>
      <c r="AY59" s="955"/>
      <c r="AZ59" s="955"/>
      <c r="BA59" s="955"/>
      <c r="BB59" s="955"/>
      <c r="BC59" s="955"/>
      <c r="BD59" s="955"/>
      <c r="BE59" s="955"/>
      <c r="BF59" s="955"/>
      <c r="BG59" s="955"/>
      <c r="BH59" s="955"/>
      <c r="BI59" s="955"/>
      <c r="BJ59" s="956"/>
    </row>
    <row r="60" spans="1:62">
      <c r="A60" s="187"/>
      <c r="B60" s="187"/>
      <c r="C60" s="187"/>
      <c r="D60" s="974"/>
      <c r="E60" s="974"/>
      <c r="F60" s="188"/>
      <c r="G60" s="188"/>
      <c r="H60" s="188"/>
      <c r="I60" s="188"/>
      <c r="J60" s="188"/>
      <c r="K60" s="188"/>
      <c r="L60" s="188"/>
      <c r="M60" s="188"/>
      <c r="N60" s="188"/>
      <c r="O60" s="188"/>
      <c r="P60" s="188"/>
      <c r="Q60" s="188"/>
      <c r="R60" s="188"/>
      <c r="S60" s="188"/>
      <c r="T60" s="188"/>
      <c r="U60" s="188"/>
      <c r="V60" s="188"/>
      <c r="W60" s="188"/>
      <c r="X60" s="188"/>
      <c r="Y60" s="188"/>
      <c r="Z60" s="188"/>
      <c r="AA60" s="188"/>
      <c r="AB60" s="188"/>
      <c r="AC60" s="188"/>
      <c r="AD60" s="188"/>
      <c r="AE60" s="188"/>
      <c r="AF60" s="188"/>
      <c r="AG60" s="188"/>
      <c r="AH60" s="188"/>
      <c r="AI60" s="188"/>
      <c r="AJ60" s="188"/>
      <c r="AK60" s="188"/>
      <c r="AL60" s="188"/>
      <c r="AM60" s="188"/>
      <c r="AN60" s="188"/>
      <c r="AO60" s="188"/>
      <c r="AP60" s="188"/>
      <c r="AQ60" s="188"/>
      <c r="AR60" s="188"/>
      <c r="AS60" s="188"/>
      <c r="AT60" s="188"/>
      <c r="AU60" s="188"/>
      <c r="AV60" s="188"/>
      <c r="AW60" s="188"/>
      <c r="AX60" s="188"/>
      <c r="AY60" s="188"/>
      <c r="AZ60" s="188"/>
      <c r="BA60" s="188"/>
      <c r="BB60" s="188"/>
      <c r="BC60" s="188"/>
      <c r="BD60" s="188"/>
      <c r="BE60" s="188"/>
      <c r="BF60" s="188"/>
      <c r="BG60" s="188"/>
      <c r="BH60" s="188"/>
      <c r="BI60" s="188"/>
      <c r="BJ60" s="188"/>
    </row>
    <row r="61" spans="1:62">
      <c r="A61" s="187"/>
      <c r="B61" s="187"/>
      <c r="C61" s="187"/>
      <c r="D61" s="974"/>
      <c r="E61" s="974"/>
      <c r="F61" s="188"/>
      <c r="G61" s="188"/>
      <c r="H61" s="188"/>
      <c r="I61" s="188"/>
      <c r="J61" s="188"/>
      <c r="K61" s="188"/>
      <c r="L61" s="188"/>
      <c r="M61" s="188"/>
      <c r="N61" s="188"/>
      <c r="O61" s="188"/>
      <c r="P61" s="188"/>
      <c r="Q61" s="188"/>
      <c r="R61" s="188"/>
      <c r="S61" s="188"/>
      <c r="T61" s="188"/>
      <c r="U61" s="188"/>
      <c r="V61" s="188"/>
      <c r="W61" s="188"/>
      <c r="X61" s="188"/>
      <c r="Y61" s="188"/>
      <c r="Z61" s="188"/>
      <c r="AA61" s="188"/>
      <c r="AB61" s="188"/>
      <c r="AC61" s="188"/>
      <c r="AD61" s="188"/>
      <c r="AE61" s="188"/>
      <c r="AF61" s="188"/>
      <c r="AG61" s="188"/>
      <c r="AH61" s="188"/>
      <c r="AI61" s="188"/>
      <c r="AJ61" s="188"/>
      <c r="AK61" s="188"/>
      <c r="AL61" s="188"/>
      <c r="AM61" s="188"/>
      <c r="AN61" s="188"/>
      <c r="AO61" s="188"/>
      <c r="AP61" s="188"/>
      <c r="AQ61" s="188"/>
      <c r="AR61" s="188"/>
      <c r="AS61" s="188"/>
      <c r="AT61" s="188"/>
      <c r="AU61" s="188"/>
      <c r="AV61" s="188"/>
      <c r="AW61" s="188"/>
      <c r="AX61" s="188"/>
      <c r="AY61" s="188"/>
      <c r="AZ61" s="188"/>
      <c r="BA61" s="188"/>
      <c r="BB61" s="188"/>
      <c r="BC61" s="188"/>
      <c r="BD61" s="188"/>
      <c r="BE61" s="188"/>
      <c r="BF61" s="188"/>
      <c r="BG61" s="188"/>
      <c r="BH61" s="188"/>
      <c r="BI61" s="188"/>
      <c r="BJ61" s="188"/>
    </row>
    <row r="62" spans="1:62">
      <c r="A62" s="188"/>
      <c r="B62" s="188"/>
      <c r="C62" s="188"/>
      <c r="D62" s="974"/>
      <c r="E62" s="974"/>
      <c r="F62" s="188"/>
      <c r="G62" s="188"/>
      <c r="H62" s="188"/>
      <c r="I62" s="188"/>
      <c r="J62" s="188"/>
      <c r="K62" s="188"/>
      <c r="L62" s="188"/>
      <c r="M62" s="188"/>
      <c r="N62" s="188"/>
      <c r="O62" s="188"/>
      <c r="P62" s="188"/>
      <c r="Q62" s="188"/>
      <c r="R62" s="188"/>
      <c r="S62" s="188"/>
      <c r="T62" s="188"/>
      <c r="U62" s="188"/>
      <c r="V62" s="188"/>
      <c r="W62" s="188"/>
      <c r="X62" s="188"/>
      <c r="Y62" s="188"/>
      <c r="Z62" s="188"/>
      <c r="AA62" s="188"/>
      <c r="AB62" s="188"/>
      <c r="AC62" s="188"/>
      <c r="AD62" s="188"/>
      <c r="AE62" s="188"/>
      <c r="AF62" s="188"/>
      <c r="AG62" s="188"/>
      <c r="AH62" s="188"/>
      <c r="AI62" s="188"/>
      <c r="AJ62" s="188"/>
      <c r="AK62" s="188"/>
      <c r="AL62" s="188"/>
      <c r="AM62" s="188"/>
      <c r="AN62" s="188"/>
      <c r="AO62" s="188"/>
      <c r="AP62" s="188"/>
      <c r="AQ62" s="188"/>
      <c r="AR62" s="188"/>
      <c r="AS62" s="188"/>
      <c r="AT62" s="188"/>
      <c r="AU62" s="188"/>
      <c r="AV62" s="188"/>
      <c r="AW62" s="188"/>
      <c r="AX62" s="188"/>
      <c r="AY62" s="188"/>
      <c r="AZ62" s="188"/>
      <c r="BA62" s="188"/>
      <c r="BB62" s="188"/>
      <c r="BC62" s="188"/>
      <c r="BD62" s="188"/>
      <c r="BE62" s="188"/>
      <c r="BF62" s="188"/>
      <c r="BG62" s="188"/>
      <c r="BH62" s="188"/>
      <c r="BI62" s="188"/>
      <c r="BJ62" s="188"/>
    </row>
  </sheetData>
  <sheetProtection password="C704" sheet="1" objects="1" scenarios="1" formatCells="0"/>
  <mergeCells count="138">
    <mergeCell ref="D60:E60"/>
    <mergeCell ref="D61:E61"/>
    <mergeCell ref="D62:E62"/>
    <mergeCell ref="A20:C25"/>
    <mergeCell ref="A29:C31"/>
    <mergeCell ref="A26:C28"/>
    <mergeCell ref="BH46:BJ47"/>
    <mergeCell ref="D48:N54"/>
    <mergeCell ref="O48:AI49"/>
    <mergeCell ref="AJ48:BG49"/>
    <mergeCell ref="BH48:BJ49"/>
    <mergeCell ref="O50:BG51"/>
    <mergeCell ref="O52:BJ54"/>
    <mergeCell ref="D44:N45"/>
    <mergeCell ref="Z44:AJ45"/>
    <mergeCell ref="O45:Y45"/>
    <mergeCell ref="AK45:AU45"/>
    <mergeCell ref="D46:Z47"/>
    <mergeCell ref="AA46:BG47"/>
    <mergeCell ref="E40:M40"/>
    <mergeCell ref="D41:N41"/>
    <mergeCell ref="O41:Y41"/>
    <mergeCell ref="A32:C59"/>
    <mergeCell ref="D32:Y33"/>
    <mergeCell ref="D55:S59"/>
    <mergeCell ref="T55:BJ59"/>
    <mergeCell ref="AV32:BJ33"/>
    <mergeCell ref="D34:N34"/>
    <mergeCell ref="W34:Y34"/>
    <mergeCell ref="Z34:AJ35"/>
    <mergeCell ref="AS34:AU34"/>
    <mergeCell ref="AV34:BJ45"/>
    <mergeCell ref="D35:N35"/>
    <mergeCell ref="Z32:AU33"/>
    <mergeCell ref="D42:N42"/>
    <mergeCell ref="D43:N43"/>
    <mergeCell ref="O43:Y43"/>
    <mergeCell ref="D38:N38"/>
    <mergeCell ref="Z38:AJ38"/>
    <mergeCell ref="D39:N39"/>
    <mergeCell ref="O39:Y39"/>
    <mergeCell ref="Z39:AJ39"/>
    <mergeCell ref="AK39:AU39"/>
    <mergeCell ref="D30:I31"/>
    <mergeCell ref="J30:Q31"/>
    <mergeCell ref="R30:AL31"/>
    <mergeCell ref="AM30:AR31"/>
    <mergeCell ref="AS30:AT31"/>
    <mergeCell ref="O35:Y35"/>
    <mergeCell ref="AK35:AU35"/>
    <mergeCell ref="D36:N37"/>
    <mergeCell ref="Z36:AJ37"/>
    <mergeCell ref="O37:Y37"/>
    <mergeCell ref="AK37:AU37"/>
    <mergeCell ref="D24:I25"/>
    <mergeCell ref="J24:Q25"/>
    <mergeCell ref="R24:AL25"/>
    <mergeCell ref="AM24:AR25"/>
    <mergeCell ref="AS24:AT25"/>
    <mergeCell ref="D28:I29"/>
    <mergeCell ref="J28:Q29"/>
    <mergeCell ref="R28:AL29"/>
    <mergeCell ref="AM28:AR29"/>
    <mergeCell ref="AS28:AT29"/>
    <mergeCell ref="D26:I27"/>
    <mergeCell ref="J26:Q27"/>
    <mergeCell ref="R26:AL27"/>
    <mergeCell ref="AM26:AR27"/>
    <mergeCell ref="AS26:AT27"/>
    <mergeCell ref="D20:I21"/>
    <mergeCell ref="J20:Q21"/>
    <mergeCell ref="R20:AL21"/>
    <mergeCell ref="AM20:AT21"/>
    <mergeCell ref="AU20:BJ21"/>
    <mergeCell ref="D22:I23"/>
    <mergeCell ref="J22:Q23"/>
    <mergeCell ref="R22:AL23"/>
    <mergeCell ref="D18:O19"/>
    <mergeCell ref="AH18:AM19"/>
    <mergeCell ref="P19:U19"/>
    <mergeCell ref="V19:AA19"/>
    <mergeCell ref="AB19:AG19"/>
    <mergeCell ref="AM22:AR23"/>
    <mergeCell ref="AS22:AT23"/>
    <mergeCell ref="P11:U11"/>
    <mergeCell ref="V11:AA11"/>
    <mergeCell ref="AB11:AG11"/>
    <mergeCell ref="AN10:AT11"/>
    <mergeCell ref="BF15:BI15"/>
    <mergeCell ref="D16:O17"/>
    <mergeCell ref="AH16:AM17"/>
    <mergeCell ref="P17:U17"/>
    <mergeCell ref="V17:AA17"/>
    <mergeCell ref="AB17:AG17"/>
    <mergeCell ref="BF17:BI17"/>
    <mergeCell ref="D14:O15"/>
    <mergeCell ref="AH14:AM15"/>
    <mergeCell ref="P15:U15"/>
    <mergeCell ref="V15:AA15"/>
    <mergeCell ref="AB15:AG15"/>
    <mergeCell ref="AH8:AM9"/>
    <mergeCell ref="AB9:AG9"/>
    <mergeCell ref="BE1:BI1"/>
    <mergeCell ref="X2:AL3"/>
    <mergeCell ref="A5:I7"/>
    <mergeCell ref="Z5:AI7"/>
    <mergeCell ref="AJ5:BJ7"/>
    <mergeCell ref="A8:C19"/>
    <mergeCell ref="D8:O9"/>
    <mergeCell ref="P8:U9"/>
    <mergeCell ref="V8:AA9"/>
    <mergeCell ref="AB8:AG8"/>
    <mergeCell ref="BF11:BI11"/>
    <mergeCell ref="D12:O13"/>
    <mergeCell ref="AH12:AM13"/>
    <mergeCell ref="P13:U13"/>
    <mergeCell ref="V13:AA13"/>
    <mergeCell ref="AB13:AG13"/>
    <mergeCell ref="BF13:BI13"/>
    <mergeCell ref="D10:O11"/>
    <mergeCell ref="P10:U10"/>
    <mergeCell ref="V10:AA10"/>
    <mergeCell ref="AB10:AG10"/>
    <mergeCell ref="AH10:AM11"/>
    <mergeCell ref="AU8:BJ9"/>
    <mergeCell ref="BB23:BI23"/>
    <mergeCell ref="BB25:BI25"/>
    <mergeCell ref="BB27:BI27"/>
    <mergeCell ref="BB29:BI29"/>
    <mergeCell ref="BB31:BI31"/>
    <mergeCell ref="AN12:AT13"/>
    <mergeCell ref="AN14:AT15"/>
    <mergeCell ref="AN16:AT17"/>
    <mergeCell ref="AN18:AT19"/>
    <mergeCell ref="AN8:AR8"/>
    <mergeCell ref="AN9:AR9"/>
    <mergeCell ref="AS8:AT9"/>
    <mergeCell ref="BF19:BI19"/>
  </mergeCells>
  <phoneticPr fontId="1"/>
  <conditionalFormatting sqref="AB11:AG11">
    <cfRule type="expression" dxfId="27" priority="57">
      <formula>IF(RIGHT(TEXT(AB11,"0.#"),1)=".",TRUE,FALSE)</formula>
    </cfRule>
  </conditionalFormatting>
  <conditionalFormatting sqref="V11:AA11">
    <cfRule type="expression" dxfId="26" priority="28">
      <formula>IF(RIGHT(TEXT(V11,"0.#"),1)=".",TRUE,FALSE)</formula>
    </cfRule>
  </conditionalFormatting>
  <conditionalFormatting sqref="P11:U11">
    <cfRule type="expression" dxfId="25" priority="27">
      <formula>IF(RIGHT(TEXT(P11,"0.#"),1)=".",TRUE,FALSE)</formula>
    </cfRule>
  </conditionalFormatting>
  <conditionalFormatting sqref="P13:U13">
    <cfRule type="expression" dxfId="24" priority="26">
      <formula>IF(RIGHT(TEXT(P13,"0.#"),1)=".",TRUE,FALSE)</formula>
    </cfRule>
  </conditionalFormatting>
  <conditionalFormatting sqref="V13:AA13">
    <cfRule type="expression" dxfId="23" priority="25">
      <formula>IF(RIGHT(TEXT(V13,"0.#"),1)=".",TRUE,FALSE)</formula>
    </cfRule>
  </conditionalFormatting>
  <conditionalFormatting sqref="AB13:AG13">
    <cfRule type="expression" dxfId="22" priority="24">
      <formula>IF(RIGHT(TEXT(AB13,"0.#"),1)=".",TRUE,FALSE)</formula>
    </cfRule>
  </conditionalFormatting>
  <conditionalFormatting sqref="P15:U15">
    <cfRule type="expression" dxfId="21" priority="23">
      <formula>IF(RIGHT(TEXT(P15,"0.#"),1)=".",TRUE,FALSE)</formula>
    </cfRule>
  </conditionalFormatting>
  <conditionalFormatting sqref="V15:AA15">
    <cfRule type="expression" dxfId="20" priority="22">
      <formula>IF(RIGHT(TEXT(V15,"0.#"),1)=".",TRUE,FALSE)</formula>
    </cfRule>
  </conditionalFormatting>
  <conditionalFormatting sqref="AB15:AG15">
    <cfRule type="expression" dxfId="19" priority="21">
      <formula>IF(RIGHT(TEXT(AB15,"0.#"),1)=".",TRUE,FALSE)</formula>
    </cfRule>
  </conditionalFormatting>
  <conditionalFormatting sqref="P17:U17">
    <cfRule type="expression" dxfId="18" priority="20">
      <formula>IF(RIGHT(TEXT(P17,"0.#"),1)=".",TRUE,FALSE)</formula>
    </cfRule>
  </conditionalFormatting>
  <conditionalFormatting sqref="V17:AA17">
    <cfRule type="expression" dxfId="17" priority="19">
      <formula>IF(RIGHT(TEXT(V17,"0.#"),1)=".",TRUE,FALSE)</formula>
    </cfRule>
  </conditionalFormatting>
  <conditionalFormatting sqref="AB17:AG17">
    <cfRule type="expression" dxfId="16" priority="18">
      <formula>IF(RIGHT(TEXT(AB17,"0.#"),1)=".",TRUE,FALSE)</formula>
    </cfRule>
  </conditionalFormatting>
  <conditionalFormatting sqref="P19:U19">
    <cfRule type="expression" dxfId="15" priority="17">
      <formula>IF(RIGHT(TEXT(P19,"0.#"),1)=".",TRUE,FALSE)</formula>
    </cfRule>
  </conditionalFormatting>
  <conditionalFormatting sqref="V19:AA19">
    <cfRule type="expression" dxfId="14" priority="16">
      <formula>IF(RIGHT(TEXT(V19,"0.#"),1)=".",TRUE,FALSE)</formula>
    </cfRule>
  </conditionalFormatting>
  <conditionalFormatting sqref="AB19:AG19">
    <cfRule type="expression" dxfId="13" priority="14">
      <formula>IF(RIGHT(TEXT(AB19,"0.#"),1)=".",TRUE,FALSE)</formula>
    </cfRule>
  </conditionalFormatting>
  <conditionalFormatting sqref="AM22:AR23">
    <cfRule type="expression" dxfId="12" priority="13">
      <formula>IF(RIGHT(TEXT(AM22,"0.#"),1)=".",TRUE,FALSE)</formula>
    </cfRule>
  </conditionalFormatting>
  <conditionalFormatting sqref="AM24:AR31">
    <cfRule type="expression" dxfId="11" priority="12">
      <formula>IF(RIGHT(TEXT(AM24,"0.#"),1)=".",TRUE,FALSE)</formula>
    </cfRule>
  </conditionalFormatting>
  <conditionalFormatting sqref="O35:Y35">
    <cfRule type="expression" dxfId="10" priority="11">
      <formula>IF(RIGHT(TEXT(O35,"0.#"),1)=".",TRUE,FALSE)</formula>
    </cfRule>
  </conditionalFormatting>
  <conditionalFormatting sqref="O37:Y37">
    <cfRule type="expression" dxfId="9" priority="10">
      <formula>IF(RIGHT(TEXT(O37,"0.#"),1)=".",TRUE,FALSE)</formula>
    </cfRule>
  </conditionalFormatting>
  <conditionalFormatting sqref="O39:Y39">
    <cfRule type="expression" dxfId="8" priority="9">
      <formula>IF(RIGHT(TEXT(O39,"0.#"),1)=".",TRUE,FALSE)</formula>
    </cfRule>
  </conditionalFormatting>
  <conditionalFormatting sqref="O41:Y41">
    <cfRule type="expression" dxfId="7" priority="8">
      <formula>IF(RIGHT(TEXT(O41,"0.#"),1)=".",TRUE,FALSE)</formula>
    </cfRule>
  </conditionalFormatting>
  <conditionalFormatting sqref="O43:Y43">
    <cfRule type="expression" dxfId="6" priority="7">
      <formula>IF(RIGHT(TEXT(O43,"0.#"),1)=".",TRUE,FALSE)</formula>
    </cfRule>
  </conditionalFormatting>
  <conditionalFormatting sqref="AK35:AU35">
    <cfRule type="expression" dxfId="5" priority="6">
      <formula>IF(RIGHT(TEXT(AK35,"0.#"),1)=".",TRUE,FALSE)</formula>
    </cfRule>
  </conditionalFormatting>
  <conditionalFormatting sqref="AK37:AU37">
    <cfRule type="expression" dxfId="4" priority="5">
      <formula>IF(RIGHT(TEXT(AK37,"0.#"),1)=".",TRUE,FALSE)</formula>
    </cfRule>
  </conditionalFormatting>
  <conditionalFormatting sqref="AK39:AU39">
    <cfRule type="expression" dxfId="3" priority="4">
      <formula>IF(RIGHT(TEXT(AK39,"0.#"),1)=".",TRUE,FALSE)</formula>
    </cfRule>
  </conditionalFormatting>
  <conditionalFormatting sqref="O45:Y45">
    <cfRule type="expression" dxfId="2" priority="3">
      <formula>IF(RIGHT(TEXT(O45,"0.#"),1)=".",TRUE,FALSE)</formula>
    </cfRule>
  </conditionalFormatting>
  <conditionalFormatting sqref="AK45:AU45">
    <cfRule type="expression" dxfId="1" priority="2">
      <formula>IF(RIGHT(TEXT(AK45,"0.#"),1)=".",TRUE,FALSE)</formula>
    </cfRule>
  </conditionalFormatting>
  <conditionalFormatting sqref="AA46:BG47">
    <cfRule type="expression" dxfId="0" priority="1">
      <formula>IF(RIGHT(TEXT(AA46,"0.#"),1)=".",TRUE,FALSE)</formula>
    </cfRule>
  </conditionalFormatting>
  <dataValidations count="6">
    <dataValidation type="list" allowBlank="1" sqref="AS22:AT31">
      <formula1>"㎡ ,坪"</formula1>
    </dataValidation>
    <dataValidation type="list" allowBlank="1" sqref="D22:I31">
      <formula1>"土地,建物"</formula1>
    </dataValidation>
    <dataValidation type="list" allowBlank="1" sqref="AN10 AN18 AN12 AN14 AN16">
      <formula1>"長期,短期"</formula1>
    </dataValidation>
    <dataValidation type="list" allowBlank="1" sqref="AH10:AM19">
      <formula1>"良,不可"</formula1>
    </dataValidation>
    <dataValidation type="list" allowBlank="1" sqref="A26:C28">
      <formula1>"有,無"</formula1>
    </dataValidation>
    <dataValidation allowBlank="1" sqref="AU10:AV19"/>
  </dataValidations>
  <printOptions horizontalCentered="1" verticalCentered="1"/>
  <pageMargins left="0.19685039370078741" right="0.19685039370078741" top="0.39370078740157483" bottom="0.39370078740157483" header="0.31496062992125984" footer="0.31496062992125984"/>
  <pageSetup paperSize="9" scale="96"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8193" r:id="rId4" name="Check Box 1">
              <controlPr defaultSize="0" autoFill="0" autoLine="0" autoPict="0">
                <anchor moveWithCells="1">
                  <from>
                    <xdr:col>47</xdr:col>
                    <xdr:colOff>104775</xdr:colOff>
                    <xdr:row>8</xdr:row>
                    <xdr:rowOff>171450</xdr:rowOff>
                  </from>
                  <to>
                    <xdr:col>52</xdr:col>
                    <xdr:colOff>38100</xdr:colOff>
                    <xdr:row>9</xdr:row>
                    <xdr:rowOff>171450</xdr:rowOff>
                  </to>
                </anchor>
              </controlPr>
            </control>
          </mc:Choice>
        </mc:AlternateContent>
        <mc:AlternateContent xmlns:mc="http://schemas.openxmlformats.org/markup-compatibility/2006">
          <mc:Choice Requires="x14">
            <control shapeId="8194" r:id="rId5" name="Check Box 2">
              <controlPr defaultSize="0" autoFill="0" autoLine="0" autoPict="0">
                <anchor moveWithCells="1">
                  <from>
                    <xdr:col>52</xdr:col>
                    <xdr:colOff>9525</xdr:colOff>
                    <xdr:row>8</xdr:row>
                    <xdr:rowOff>171450</xdr:rowOff>
                  </from>
                  <to>
                    <xdr:col>56</xdr:col>
                    <xdr:colOff>57150</xdr:colOff>
                    <xdr:row>9</xdr:row>
                    <xdr:rowOff>171450</xdr:rowOff>
                  </to>
                </anchor>
              </controlPr>
            </control>
          </mc:Choice>
        </mc:AlternateContent>
        <mc:AlternateContent xmlns:mc="http://schemas.openxmlformats.org/markup-compatibility/2006">
          <mc:Choice Requires="x14">
            <control shapeId="8195" r:id="rId6" name="Check Box 3">
              <controlPr defaultSize="0" autoFill="0" autoLine="0" autoPict="0">
                <anchor moveWithCells="1">
                  <from>
                    <xdr:col>56</xdr:col>
                    <xdr:colOff>0</xdr:colOff>
                    <xdr:row>8</xdr:row>
                    <xdr:rowOff>171450</xdr:rowOff>
                  </from>
                  <to>
                    <xdr:col>60</xdr:col>
                    <xdr:colOff>47625</xdr:colOff>
                    <xdr:row>9</xdr:row>
                    <xdr:rowOff>171450</xdr:rowOff>
                  </to>
                </anchor>
              </controlPr>
            </control>
          </mc:Choice>
        </mc:AlternateContent>
        <mc:AlternateContent xmlns:mc="http://schemas.openxmlformats.org/markup-compatibility/2006">
          <mc:Choice Requires="x14">
            <control shapeId="8196" r:id="rId7" name="Check Box 4">
              <controlPr defaultSize="0" autoFill="0" autoLine="0" autoPict="0">
                <anchor moveWithCells="1">
                  <from>
                    <xdr:col>47</xdr:col>
                    <xdr:colOff>104775</xdr:colOff>
                    <xdr:row>9</xdr:row>
                    <xdr:rowOff>171450</xdr:rowOff>
                  </from>
                  <to>
                    <xdr:col>52</xdr:col>
                    <xdr:colOff>38100</xdr:colOff>
                    <xdr:row>10</xdr:row>
                    <xdr:rowOff>171450</xdr:rowOff>
                  </to>
                </anchor>
              </controlPr>
            </control>
          </mc:Choice>
        </mc:AlternateContent>
        <mc:AlternateContent xmlns:mc="http://schemas.openxmlformats.org/markup-compatibility/2006">
          <mc:Choice Requires="x14">
            <control shapeId="8197" r:id="rId8" name="Check Box 5">
              <controlPr defaultSize="0" autoFill="0" autoLine="0" autoPict="0">
                <anchor moveWithCells="1">
                  <from>
                    <xdr:col>52</xdr:col>
                    <xdr:colOff>9525</xdr:colOff>
                    <xdr:row>9</xdr:row>
                    <xdr:rowOff>171450</xdr:rowOff>
                  </from>
                  <to>
                    <xdr:col>56</xdr:col>
                    <xdr:colOff>66675</xdr:colOff>
                    <xdr:row>10</xdr:row>
                    <xdr:rowOff>171450</xdr:rowOff>
                  </to>
                </anchor>
              </controlPr>
            </control>
          </mc:Choice>
        </mc:AlternateContent>
        <mc:AlternateContent xmlns:mc="http://schemas.openxmlformats.org/markup-compatibility/2006">
          <mc:Choice Requires="x14">
            <control shapeId="8218" r:id="rId9" name="Check Box 26">
              <controlPr defaultSize="0" autoFill="0" autoLine="0" autoPict="0">
                <anchor moveWithCells="1">
                  <from>
                    <xdr:col>47</xdr:col>
                    <xdr:colOff>114300</xdr:colOff>
                    <xdr:row>20</xdr:row>
                    <xdr:rowOff>161925</xdr:rowOff>
                  </from>
                  <to>
                    <xdr:col>52</xdr:col>
                    <xdr:colOff>0</xdr:colOff>
                    <xdr:row>22</xdr:row>
                    <xdr:rowOff>19050</xdr:rowOff>
                  </to>
                </anchor>
              </controlPr>
            </control>
          </mc:Choice>
        </mc:AlternateContent>
        <mc:AlternateContent xmlns:mc="http://schemas.openxmlformats.org/markup-compatibility/2006">
          <mc:Choice Requires="x14">
            <control shapeId="8219" r:id="rId10" name="Check Box 27">
              <controlPr defaultSize="0" autoFill="0" autoLine="0" autoPict="0">
                <anchor moveWithCells="1">
                  <from>
                    <xdr:col>51</xdr:col>
                    <xdr:colOff>85725</xdr:colOff>
                    <xdr:row>20</xdr:row>
                    <xdr:rowOff>161925</xdr:rowOff>
                  </from>
                  <to>
                    <xdr:col>56</xdr:col>
                    <xdr:colOff>9525</xdr:colOff>
                    <xdr:row>22</xdr:row>
                    <xdr:rowOff>19050</xdr:rowOff>
                  </to>
                </anchor>
              </controlPr>
            </control>
          </mc:Choice>
        </mc:AlternateContent>
        <mc:AlternateContent xmlns:mc="http://schemas.openxmlformats.org/markup-compatibility/2006">
          <mc:Choice Requires="x14">
            <control shapeId="8220" r:id="rId11" name="Check Box 28">
              <controlPr defaultSize="0" autoFill="0" autoLine="0" autoPict="0">
                <anchor moveWithCells="1">
                  <from>
                    <xdr:col>55</xdr:col>
                    <xdr:colOff>76200</xdr:colOff>
                    <xdr:row>20</xdr:row>
                    <xdr:rowOff>161925</xdr:rowOff>
                  </from>
                  <to>
                    <xdr:col>60</xdr:col>
                    <xdr:colOff>0</xdr:colOff>
                    <xdr:row>22</xdr:row>
                    <xdr:rowOff>19050</xdr:rowOff>
                  </to>
                </anchor>
              </controlPr>
            </control>
          </mc:Choice>
        </mc:AlternateContent>
        <mc:AlternateContent xmlns:mc="http://schemas.openxmlformats.org/markup-compatibility/2006">
          <mc:Choice Requires="x14">
            <control shapeId="8221" r:id="rId12" name="Check Box 29">
              <controlPr defaultSize="0" autoFill="0" autoLine="0" autoPict="0">
                <anchor moveWithCells="1">
                  <from>
                    <xdr:col>47</xdr:col>
                    <xdr:colOff>114300</xdr:colOff>
                    <xdr:row>21</xdr:row>
                    <xdr:rowOff>152400</xdr:rowOff>
                  </from>
                  <to>
                    <xdr:col>52</xdr:col>
                    <xdr:colOff>47625</xdr:colOff>
                    <xdr:row>23</xdr:row>
                    <xdr:rowOff>9525</xdr:rowOff>
                  </to>
                </anchor>
              </controlPr>
            </control>
          </mc:Choice>
        </mc:AlternateContent>
        <mc:AlternateContent xmlns:mc="http://schemas.openxmlformats.org/markup-compatibility/2006">
          <mc:Choice Requires="x14">
            <control shapeId="8305" r:id="rId13" name="Check Box 113">
              <controlPr defaultSize="0" autoFill="0" autoLine="0" autoPict="0">
                <anchor moveWithCells="1">
                  <from>
                    <xdr:col>51</xdr:col>
                    <xdr:colOff>85725</xdr:colOff>
                    <xdr:row>22</xdr:row>
                    <xdr:rowOff>161925</xdr:rowOff>
                  </from>
                  <to>
                    <xdr:col>56</xdr:col>
                    <xdr:colOff>9525</xdr:colOff>
                    <xdr:row>24</xdr:row>
                    <xdr:rowOff>19050</xdr:rowOff>
                  </to>
                </anchor>
              </controlPr>
            </control>
          </mc:Choice>
        </mc:AlternateContent>
        <mc:AlternateContent xmlns:mc="http://schemas.openxmlformats.org/markup-compatibility/2006">
          <mc:Choice Requires="x14">
            <control shapeId="8306" r:id="rId14" name="Check Box 114">
              <controlPr defaultSize="0" autoFill="0" autoLine="0" autoPict="0">
                <anchor moveWithCells="1">
                  <from>
                    <xdr:col>47</xdr:col>
                    <xdr:colOff>114300</xdr:colOff>
                    <xdr:row>22</xdr:row>
                    <xdr:rowOff>161925</xdr:rowOff>
                  </from>
                  <to>
                    <xdr:col>52</xdr:col>
                    <xdr:colOff>0</xdr:colOff>
                    <xdr:row>24</xdr:row>
                    <xdr:rowOff>19050</xdr:rowOff>
                  </to>
                </anchor>
              </controlPr>
            </control>
          </mc:Choice>
        </mc:AlternateContent>
        <mc:AlternateContent xmlns:mc="http://schemas.openxmlformats.org/markup-compatibility/2006">
          <mc:Choice Requires="x14">
            <control shapeId="8307" r:id="rId15" name="Check Box 115">
              <controlPr defaultSize="0" autoFill="0" autoLine="0" autoPict="0">
                <anchor moveWithCells="1">
                  <from>
                    <xdr:col>55</xdr:col>
                    <xdr:colOff>76200</xdr:colOff>
                    <xdr:row>22</xdr:row>
                    <xdr:rowOff>161925</xdr:rowOff>
                  </from>
                  <to>
                    <xdr:col>60</xdr:col>
                    <xdr:colOff>0</xdr:colOff>
                    <xdr:row>24</xdr:row>
                    <xdr:rowOff>19050</xdr:rowOff>
                  </to>
                </anchor>
              </controlPr>
            </control>
          </mc:Choice>
        </mc:AlternateContent>
        <mc:AlternateContent xmlns:mc="http://schemas.openxmlformats.org/markup-compatibility/2006">
          <mc:Choice Requires="x14">
            <control shapeId="8308" r:id="rId16" name="Check Box 116">
              <controlPr defaultSize="0" autoFill="0" autoLine="0" autoPict="0">
                <anchor moveWithCells="1">
                  <from>
                    <xdr:col>47</xdr:col>
                    <xdr:colOff>114300</xdr:colOff>
                    <xdr:row>23</xdr:row>
                    <xdr:rowOff>152400</xdr:rowOff>
                  </from>
                  <to>
                    <xdr:col>52</xdr:col>
                    <xdr:colOff>47625</xdr:colOff>
                    <xdr:row>25</xdr:row>
                    <xdr:rowOff>9525</xdr:rowOff>
                  </to>
                </anchor>
              </controlPr>
            </control>
          </mc:Choice>
        </mc:AlternateContent>
        <mc:AlternateContent xmlns:mc="http://schemas.openxmlformats.org/markup-compatibility/2006">
          <mc:Choice Requires="x14">
            <control shapeId="8309" r:id="rId17" name="Check Box 117">
              <controlPr defaultSize="0" autoFill="0" autoLine="0" autoPict="0">
                <anchor moveWithCells="1">
                  <from>
                    <xdr:col>51</xdr:col>
                    <xdr:colOff>85725</xdr:colOff>
                    <xdr:row>24</xdr:row>
                    <xdr:rowOff>161925</xdr:rowOff>
                  </from>
                  <to>
                    <xdr:col>56</xdr:col>
                    <xdr:colOff>9525</xdr:colOff>
                    <xdr:row>26</xdr:row>
                    <xdr:rowOff>19050</xdr:rowOff>
                  </to>
                </anchor>
              </controlPr>
            </control>
          </mc:Choice>
        </mc:AlternateContent>
        <mc:AlternateContent xmlns:mc="http://schemas.openxmlformats.org/markup-compatibility/2006">
          <mc:Choice Requires="x14">
            <control shapeId="8310" r:id="rId18" name="Check Box 118">
              <controlPr defaultSize="0" autoFill="0" autoLine="0" autoPict="0">
                <anchor moveWithCells="1">
                  <from>
                    <xdr:col>47</xdr:col>
                    <xdr:colOff>114300</xdr:colOff>
                    <xdr:row>24</xdr:row>
                    <xdr:rowOff>161925</xdr:rowOff>
                  </from>
                  <to>
                    <xdr:col>52</xdr:col>
                    <xdr:colOff>0</xdr:colOff>
                    <xdr:row>26</xdr:row>
                    <xdr:rowOff>19050</xdr:rowOff>
                  </to>
                </anchor>
              </controlPr>
            </control>
          </mc:Choice>
        </mc:AlternateContent>
        <mc:AlternateContent xmlns:mc="http://schemas.openxmlformats.org/markup-compatibility/2006">
          <mc:Choice Requires="x14">
            <control shapeId="8311" r:id="rId19" name="Check Box 119">
              <controlPr defaultSize="0" autoFill="0" autoLine="0" autoPict="0">
                <anchor moveWithCells="1">
                  <from>
                    <xdr:col>55</xdr:col>
                    <xdr:colOff>76200</xdr:colOff>
                    <xdr:row>24</xdr:row>
                    <xdr:rowOff>161925</xdr:rowOff>
                  </from>
                  <to>
                    <xdr:col>60</xdr:col>
                    <xdr:colOff>0</xdr:colOff>
                    <xdr:row>26</xdr:row>
                    <xdr:rowOff>19050</xdr:rowOff>
                  </to>
                </anchor>
              </controlPr>
            </control>
          </mc:Choice>
        </mc:AlternateContent>
        <mc:AlternateContent xmlns:mc="http://schemas.openxmlformats.org/markup-compatibility/2006">
          <mc:Choice Requires="x14">
            <control shapeId="8312" r:id="rId20" name="Check Box 120">
              <controlPr defaultSize="0" autoFill="0" autoLine="0" autoPict="0">
                <anchor moveWithCells="1">
                  <from>
                    <xdr:col>47</xdr:col>
                    <xdr:colOff>114300</xdr:colOff>
                    <xdr:row>25</xdr:row>
                    <xdr:rowOff>152400</xdr:rowOff>
                  </from>
                  <to>
                    <xdr:col>52</xdr:col>
                    <xdr:colOff>47625</xdr:colOff>
                    <xdr:row>27</xdr:row>
                    <xdr:rowOff>9525</xdr:rowOff>
                  </to>
                </anchor>
              </controlPr>
            </control>
          </mc:Choice>
        </mc:AlternateContent>
        <mc:AlternateContent xmlns:mc="http://schemas.openxmlformats.org/markup-compatibility/2006">
          <mc:Choice Requires="x14">
            <control shapeId="8313" r:id="rId21" name="Check Box 121">
              <controlPr defaultSize="0" autoFill="0" autoLine="0" autoPict="0">
                <anchor moveWithCells="1">
                  <from>
                    <xdr:col>51</xdr:col>
                    <xdr:colOff>85725</xdr:colOff>
                    <xdr:row>26</xdr:row>
                    <xdr:rowOff>161925</xdr:rowOff>
                  </from>
                  <to>
                    <xdr:col>56</xdr:col>
                    <xdr:colOff>9525</xdr:colOff>
                    <xdr:row>28</xdr:row>
                    <xdr:rowOff>19050</xdr:rowOff>
                  </to>
                </anchor>
              </controlPr>
            </control>
          </mc:Choice>
        </mc:AlternateContent>
        <mc:AlternateContent xmlns:mc="http://schemas.openxmlformats.org/markup-compatibility/2006">
          <mc:Choice Requires="x14">
            <control shapeId="8314" r:id="rId22" name="Check Box 122">
              <controlPr defaultSize="0" autoFill="0" autoLine="0" autoPict="0">
                <anchor moveWithCells="1">
                  <from>
                    <xdr:col>47</xdr:col>
                    <xdr:colOff>114300</xdr:colOff>
                    <xdr:row>26</xdr:row>
                    <xdr:rowOff>161925</xdr:rowOff>
                  </from>
                  <to>
                    <xdr:col>52</xdr:col>
                    <xdr:colOff>0</xdr:colOff>
                    <xdr:row>28</xdr:row>
                    <xdr:rowOff>19050</xdr:rowOff>
                  </to>
                </anchor>
              </controlPr>
            </control>
          </mc:Choice>
        </mc:AlternateContent>
        <mc:AlternateContent xmlns:mc="http://schemas.openxmlformats.org/markup-compatibility/2006">
          <mc:Choice Requires="x14">
            <control shapeId="8315" r:id="rId23" name="Check Box 123">
              <controlPr defaultSize="0" autoFill="0" autoLine="0" autoPict="0">
                <anchor moveWithCells="1">
                  <from>
                    <xdr:col>55</xdr:col>
                    <xdr:colOff>76200</xdr:colOff>
                    <xdr:row>26</xdr:row>
                    <xdr:rowOff>161925</xdr:rowOff>
                  </from>
                  <to>
                    <xdr:col>60</xdr:col>
                    <xdr:colOff>0</xdr:colOff>
                    <xdr:row>28</xdr:row>
                    <xdr:rowOff>19050</xdr:rowOff>
                  </to>
                </anchor>
              </controlPr>
            </control>
          </mc:Choice>
        </mc:AlternateContent>
        <mc:AlternateContent xmlns:mc="http://schemas.openxmlformats.org/markup-compatibility/2006">
          <mc:Choice Requires="x14">
            <control shapeId="8316" r:id="rId24" name="Check Box 124">
              <controlPr defaultSize="0" autoFill="0" autoLine="0" autoPict="0">
                <anchor moveWithCells="1">
                  <from>
                    <xdr:col>47</xdr:col>
                    <xdr:colOff>114300</xdr:colOff>
                    <xdr:row>27</xdr:row>
                    <xdr:rowOff>152400</xdr:rowOff>
                  </from>
                  <to>
                    <xdr:col>52</xdr:col>
                    <xdr:colOff>47625</xdr:colOff>
                    <xdr:row>29</xdr:row>
                    <xdr:rowOff>9525</xdr:rowOff>
                  </to>
                </anchor>
              </controlPr>
            </control>
          </mc:Choice>
        </mc:AlternateContent>
        <mc:AlternateContent xmlns:mc="http://schemas.openxmlformats.org/markup-compatibility/2006">
          <mc:Choice Requires="x14">
            <control shapeId="8317" r:id="rId25" name="Check Box 125">
              <controlPr defaultSize="0" autoFill="0" autoLine="0" autoPict="0">
                <anchor moveWithCells="1">
                  <from>
                    <xdr:col>51</xdr:col>
                    <xdr:colOff>85725</xdr:colOff>
                    <xdr:row>28</xdr:row>
                    <xdr:rowOff>161925</xdr:rowOff>
                  </from>
                  <to>
                    <xdr:col>56</xdr:col>
                    <xdr:colOff>9525</xdr:colOff>
                    <xdr:row>30</xdr:row>
                    <xdr:rowOff>19050</xdr:rowOff>
                  </to>
                </anchor>
              </controlPr>
            </control>
          </mc:Choice>
        </mc:AlternateContent>
        <mc:AlternateContent xmlns:mc="http://schemas.openxmlformats.org/markup-compatibility/2006">
          <mc:Choice Requires="x14">
            <control shapeId="8318" r:id="rId26" name="Check Box 126">
              <controlPr defaultSize="0" autoFill="0" autoLine="0" autoPict="0">
                <anchor moveWithCells="1">
                  <from>
                    <xdr:col>47</xdr:col>
                    <xdr:colOff>114300</xdr:colOff>
                    <xdr:row>28</xdr:row>
                    <xdr:rowOff>161925</xdr:rowOff>
                  </from>
                  <to>
                    <xdr:col>52</xdr:col>
                    <xdr:colOff>0</xdr:colOff>
                    <xdr:row>30</xdr:row>
                    <xdr:rowOff>19050</xdr:rowOff>
                  </to>
                </anchor>
              </controlPr>
            </control>
          </mc:Choice>
        </mc:AlternateContent>
        <mc:AlternateContent xmlns:mc="http://schemas.openxmlformats.org/markup-compatibility/2006">
          <mc:Choice Requires="x14">
            <control shapeId="8319" r:id="rId27" name="Check Box 127">
              <controlPr defaultSize="0" autoFill="0" autoLine="0" autoPict="0">
                <anchor moveWithCells="1">
                  <from>
                    <xdr:col>55</xdr:col>
                    <xdr:colOff>76200</xdr:colOff>
                    <xdr:row>28</xdr:row>
                    <xdr:rowOff>161925</xdr:rowOff>
                  </from>
                  <to>
                    <xdr:col>60</xdr:col>
                    <xdr:colOff>0</xdr:colOff>
                    <xdr:row>30</xdr:row>
                    <xdr:rowOff>19050</xdr:rowOff>
                  </to>
                </anchor>
              </controlPr>
            </control>
          </mc:Choice>
        </mc:AlternateContent>
        <mc:AlternateContent xmlns:mc="http://schemas.openxmlformats.org/markup-compatibility/2006">
          <mc:Choice Requires="x14">
            <control shapeId="8320" r:id="rId28" name="Check Box 128">
              <controlPr defaultSize="0" autoFill="0" autoLine="0" autoPict="0">
                <anchor moveWithCells="1">
                  <from>
                    <xdr:col>47</xdr:col>
                    <xdr:colOff>114300</xdr:colOff>
                    <xdr:row>29</xdr:row>
                    <xdr:rowOff>152400</xdr:rowOff>
                  </from>
                  <to>
                    <xdr:col>52</xdr:col>
                    <xdr:colOff>47625</xdr:colOff>
                    <xdr:row>31</xdr:row>
                    <xdr:rowOff>9525</xdr:rowOff>
                  </to>
                </anchor>
              </controlPr>
            </control>
          </mc:Choice>
        </mc:AlternateContent>
        <mc:AlternateContent xmlns:mc="http://schemas.openxmlformats.org/markup-compatibility/2006">
          <mc:Choice Requires="x14">
            <control shapeId="8344" r:id="rId29" name="Check Box 152">
              <controlPr defaultSize="0" autoFill="0" autoLine="0" autoPict="0">
                <anchor moveWithCells="1">
                  <from>
                    <xdr:col>47</xdr:col>
                    <xdr:colOff>104775</xdr:colOff>
                    <xdr:row>10</xdr:row>
                    <xdr:rowOff>171450</xdr:rowOff>
                  </from>
                  <to>
                    <xdr:col>52</xdr:col>
                    <xdr:colOff>38100</xdr:colOff>
                    <xdr:row>11</xdr:row>
                    <xdr:rowOff>171450</xdr:rowOff>
                  </to>
                </anchor>
              </controlPr>
            </control>
          </mc:Choice>
        </mc:AlternateContent>
        <mc:AlternateContent xmlns:mc="http://schemas.openxmlformats.org/markup-compatibility/2006">
          <mc:Choice Requires="x14">
            <control shapeId="8345" r:id="rId30" name="Check Box 153">
              <controlPr defaultSize="0" autoFill="0" autoLine="0" autoPict="0">
                <anchor moveWithCells="1">
                  <from>
                    <xdr:col>52</xdr:col>
                    <xdr:colOff>9525</xdr:colOff>
                    <xdr:row>10</xdr:row>
                    <xdr:rowOff>171450</xdr:rowOff>
                  </from>
                  <to>
                    <xdr:col>56</xdr:col>
                    <xdr:colOff>57150</xdr:colOff>
                    <xdr:row>11</xdr:row>
                    <xdr:rowOff>171450</xdr:rowOff>
                  </to>
                </anchor>
              </controlPr>
            </control>
          </mc:Choice>
        </mc:AlternateContent>
        <mc:AlternateContent xmlns:mc="http://schemas.openxmlformats.org/markup-compatibility/2006">
          <mc:Choice Requires="x14">
            <control shapeId="8346" r:id="rId31" name="Check Box 154">
              <controlPr defaultSize="0" autoFill="0" autoLine="0" autoPict="0">
                <anchor moveWithCells="1">
                  <from>
                    <xdr:col>56</xdr:col>
                    <xdr:colOff>0</xdr:colOff>
                    <xdr:row>10</xdr:row>
                    <xdr:rowOff>171450</xdr:rowOff>
                  </from>
                  <to>
                    <xdr:col>60</xdr:col>
                    <xdr:colOff>47625</xdr:colOff>
                    <xdr:row>11</xdr:row>
                    <xdr:rowOff>171450</xdr:rowOff>
                  </to>
                </anchor>
              </controlPr>
            </control>
          </mc:Choice>
        </mc:AlternateContent>
        <mc:AlternateContent xmlns:mc="http://schemas.openxmlformats.org/markup-compatibility/2006">
          <mc:Choice Requires="x14">
            <control shapeId="8347" r:id="rId32" name="Check Box 155">
              <controlPr defaultSize="0" autoFill="0" autoLine="0" autoPict="0">
                <anchor moveWithCells="1">
                  <from>
                    <xdr:col>47</xdr:col>
                    <xdr:colOff>104775</xdr:colOff>
                    <xdr:row>11</xdr:row>
                    <xdr:rowOff>171450</xdr:rowOff>
                  </from>
                  <to>
                    <xdr:col>52</xdr:col>
                    <xdr:colOff>38100</xdr:colOff>
                    <xdr:row>12</xdr:row>
                    <xdr:rowOff>171450</xdr:rowOff>
                  </to>
                </anchor>
              </controlPr>
            </control>
          </mc:Choice>
        </mc:AlternateContent>
        <mc:AlternateContent xmlns:mc="http://schemas.openxmlformats.org/markup-compatibility/2006">
          <mc:Choice Requires="x14">
            <control shapeId="8348" r:id="rId33" name="Check Box 156">
              <controlPr defaultSize="0" autoFill="0" autoLine="0" autoPict="0">
                <anchor moveWithCells="1">
                  <from>
                    <xdr:col>52</xdr:col>
                    <xdr:colOff>9525</xdr:colOff>
                    <xdr:row>11</xdr:row>
                    <xdr:rowOff>171450</xdr:rowOff>
                  </from>
                  <to>
                    <xdr:col>56</xdr:col>
                    <xdr:colOff>66675</xdr:colOff>
                    <xdr:row>12</xdr:row>
                    <xdr:rowOff>171450</xdr:rowOff>
                  </to>
                </anchor>
              </controlPr>
            </control>
          </mc:Choice>
        </mc:AlternateContent>
        <mc:AlternateContent xmlns:mc="http://schemas.openxmlformats.org/markup-compatibility/2006">
          <mc:Choice Requires="x14">
            <control shapeId="8349" r:id="rId34" name="Check Box 157">
              <controlPr defaultSize="0" autoFill="0" autoLine="0" autoPict="0">
                <anchor moveWithCells="1">
                  <from>
                    <xdr:col>47</xdr:col>
                    <xdr:colOff>104775</xdr:colOff>
                    <xdr:row>12</xdr:row>
                    <xdr:rowOff>171450</xdr:rowOff>
                  </from>
                  <to>
                    <xdr:col>52</xdr:col>
                    <xdr:colOff>38100</xdr:colOff>
                    <xdr:row>13</xdr:row>
                    <xdr:rowOff>171450</xdr:rowOff>
                  </to>
                </anchor>
              </controlPr>
            </control>
          </mc:Choice>
        </mc:AlternateContent>
        <mc:AlternateContent xmlns:mc="http://schemas.openxmlformats.org/markup-compatibility/2006">
          <mc:Choice Requires="x14">
            <control shapeId="8350" r:id="rId35" name="Check Box 158">
              <controlPr defaultSize="0" autoFill="0" autoLine="0" autoPict="0">
                <anchor moveWithCells="1">
                  <from>
                    <xdr:col>52</xdr:col>
                    <xdr:colOff>9525</xdr:colOff>
                    <xdr:row>12</xdr:row>
                    <xdr:rowOff>171450</xdr:rowOff>
                  </from>
                  <to>
                    <xdr:col>56</xdr:col>
                    <xdr:colOff>57150</xdr:colOff>
                    <xdr:row>13</xdr:row>
                    <xdr:rowOff>171450</xdr:rowOff>
                  </to>
                </anchor>
              </controlPr>
            </control>
          </mc:Choice>
        </mc:AlternateContent>
        <mc:AlternateContent xmlns:mc="http://schemas.openxmlformats.org/markup-compatibility/2006">
          <mc:Choice Requires="x14">
            <control shapeId="8351" r:id="rId36" name="Check Box 159">
              <controlPr defaultSize="0" autoFill="0" autoLine="0" autoPict="0">
                <anchor moveWithCells="1">
                  <from>
                    <xdr:col>56</xdr:col>
                    <xdr:colOff>0</xdr:colOff>
                    <xdr:row>12</xdr:row>
                    <xdr:rowOff>171450</xdr:rowOff>
                  </from>
                  <to>
                    <xdr:col>60</xdr:col>
                    <xdr:colOff>47625</xdr:colOff>
                    <xdr:row>13</xdr:row>
                    <xdr:rowOff>171450</xdr:rowOff>
                  </to>
                </anchor>
              </controlPr>
            </control>
          </mc:Choice>
        </mc:AlternateContent>
        <mc:AlternateContent xmlns:mc="http://schemas.openxmlformats.org/markup-compatibility/2006">
          <mc:Choice Requires="x14">
            <control shapeId="8352" r:id="rId37" name="Check Box 160">
              <controlPr defaultSize="0" autoFill="0" autoLine="0" autoPict="0">
                <anchor moveWithCells="1">
                  <from>
                    <xdr:col>47</xdr:col>
                    <xdr:colOff>104775</xdr:colOff>
                    <xdr:row>13</xdr:row>
                    <xdr:rowOff>171450</xdr:rowOff>
                  </from>
                  <to>
                    <xdr:col>52</xdr:col>
                    <xdr:colOff>38100</xdr:colOff>
                    <xdr:row>14</xdr:row>
                    <xdr:rowOff>171450</xdr:rowOff>
                  </to>
                </anchor>
              </controlPr>
            </control>
          </mc:Choice>
        </mc:AlternateContent>
        <mc:AlternateContent xmlns:mc="http://schemas.openxmlformats.org/markup-compatibility/2006">
          <mc:Choice Requires="x14">
            <control shapeId="8353" r:id="rId38" name="Check Box 161">
              <controlPr defaultSize="0" autoFill="0" autoLine="0" autoPict="0">
                <anchor moveWithCells="1">
                  <from>
                    <xdr:col>52</xdr:col>
                    <xdr:colOff>9525</xdr:colOff>
                    <xdr:row>13</xdr:row>
                    <xdr:rowOff>171450</xdr:rowOff>
                  </from>
                  <to>
                    <xdr:col>56</xdr:col>
                    <xdr:colOff>66675</xdr:colOff>
                    <xdr:row>14</xdr:row>
                    <xdr:rowOff>171450</xdr:rowOff>
                  </to>
                </anchor>
              </controlPr>
            </control>
          </mc:Choice>
        </mc:AlternateContent>
        <mc:AlternateContent xmlns:mc="http://schemas.openxmlformats.org/markup-compatibility/2006">
          <mc:Choice Requires="x14">
            <control shapeId="8354" r:id="rId39" name="Check Box 162">
              <controlPr defaultSize="0" autoFill="0" autoLine="0" autoPict="0">
                <anchor moveWithCells="1">
                  <from>
                    <xdr:col>47</xdr:col>
                    <xdr:colOff>104775</xdr:colOff>
                    <xdr:row>14</xdr:row>
                    <xdr:rowOff>171450</xdr:rowOff>
                  </from>
                  <to>
                    <xdr:col>52</xdr:col>
                    <xdr:colOff>38100</xdr:colOff>
                    <xdr:row>15</xdr:row>
                    <xdr:rowOff>171450</xdr:rowOff>
                  </to>
                </anchor>
              </controlPr>
            </control>
          </mc:Choice>
        </mc:AlternateContent>
        <mc:AlternateContent xmlns:mc="http://schemas.openxmlformats.org/markup-compatibility/2006">
          <mc:Choice Requires="x14">
            <control shapeId="8355" r:id="rId40" name="Check Box 163">
              <controlPr defaultSize="0" autoFill="0" autoLine="0" autoPict="0">
                <anchor moveWithCells="1">
                  <from>
                    <xdr:col>52</xdr:col>
                    <xdr:colOff>9525</xdr:colOff>
                    <xdr:row>14</xdr:row>
                    <xdr:rowOff>171450</xdr:rowOff>
                  </from>
                  <to>
                    <xdr:col>56</xdr:col>
                    <xdr:colOff>57150</xdr:colOff>
                    <xdr:row>15</xdr:row>
                    <xdr:rowOff>171450</xdr:rowOff>
                  </to>
                </anchor>
              </controlPr>
            </control>
          </mc:Choice>
        </mc:AlternateContent>
        <mc:AlternateContent xmlns:mc="http://schemas.openxmlformats.org/markup-compatibility/2006">
          <mc:Choice Requires="x14">
            <control shapeId="8356" r:id="rId41" name="Check Box 164">
              <controlPr defaultSize="0" autoFill="0" autoLine="0" autoPict="0">
                <anchor moveWithCells="1">
                  <from>
                    <xdr:col>56</xdr:col>
                    <xdr:colOff>0</xdr:colOff>
                    <xdr:row>14</xdr:row>
                    <xdr:rowOff>171450</xdr:rowOff>
                  </from>
                  <to>
                    <xdr:col>60</xdr:col>
                    <xdr:colOff>47625</xdr:colOff>
                    <xdr:row>15</xdr:row>
                    <xdr:rowOff>171450</xdr:rowOff>
                  </to>
                </anchor>
              </controlPr>
            </control>
          </mc:Choice>
        </mc:AlternateContent>
        <mc:AlternateContent xmlns:mc="http://schemas.openxmlformats.org/markup-compatibility/2006">
          <mc:Choice Requires="x14">
            <control shapeId="8357" r:id="rId42" name="Check Box 165">
              <controlPr defaultSize="0" autoFill="0" autoLine="0" autoPict="0">
                <anchor moveWithCells="1">
                  <from>
                    <xdr:col>47</xdr:col>
                    <xdr:colOff>104775</xdr:colOff>
                    <xdr:row>14</xdr:row>
                    <xdr:rowOff>171450</xdr:rowOff>
                  </from>
                  <to>
                    <xdr:col>52</xdr:col>
                    <xdr:colOff>38100</xdr:colOff>
                    <xdr:row>15</xdr:row>
                    <xdr:rowOff>171450</xdr:rowOff>
                  </to>
                </anchor>
              </controlPr>
            </control>
          </mc:Choice>
        </mc:AlternateContent>
        <mc:AlternateContent xmlns:mc="http://schemas.openxmlformats.org/markup-compatibility/2006">
          <mc:Choice Requires="x14">
            <control shapeId="8358" r:id="rId43" name="Check Box 166">
              <controlPr defaultSize="0" autoFill="0" autoLine="0" autoPict="0">
                <anchor moveWithCells="1">
                  <from>
                    <xdr:col>52</xdr:col>
                    <xdr:colOff>9525</xdr:colOff>
                    <xdr:row>14</xdr:row>
                    <xdr:rowOff>171450</xdr:rowOff>
                  </from>
                  <to>
                    <xdr:col>56</xdr:col>
                    <xdr:colOff>57150</xdr:colOff>
                    <xdr:row>15</xdr:row>
                    <xdr:rowOff>171450</xdr:rowOff>
                  </to>
                </anchor>
              </controlPr>
            </control>
          </mc:Choice>
        </mc:AlternateContent>
        <mc:AlternateContent xmlns:mc="http://schemas.openxmlformats.org/markup-compatibility/2006">
          <mc:Choice Requires="x14">
            <control shapeId="8359" r:id="rId44" name="Check Box 167">
              <controlPr defaultSize="0" autoFill="0" autoLine="0" autoPict="0">
                <anchor moveWithCells="1">
                  <from>
                    <xdr:col>56</xdr:col>
                    <xdr:colOff>0</xdr:colOff>
                    <xdr:row>14</xdr:row>
                    <xdr:rowOff>171450</xdr:rowOff>
                  </from>
                  <to>
                    <xdr:col>60</xdr:col>
                    <xdr:colOff>47625</xdr:colOff>
                    <xdr:row>15</xdr:row>
                    <xdr:rowOff>171450</xdr:rowOff>
                  </to>
                </anchor>
              </controlPr>
            </control>
          </mc:Choice>
        </mc:AlternateContent>
        <mc:AlternateContent xmlns:mc="http://schemas.openxmlformats.org/markup-compatibility/2006">
          <mc:Choice Requires="x14">
            <control shapeId="8360" r:id="rId45" name="Check Box 168">
              <controlPr defaultSize="0" autoFill="0" autoLine="0" autoPict="0">
                <anchor moveWithCells="1">
                  <from>
                    <xdr:col>47</xdr:col>
                    <xdr:colOff>104775</xdr:colOff>
                    <xdr:row>15</xdr:row>
                    <xdr:rowOff>171450</xdr:rowOff>
                  </from>
                  <to>
                    <xdr:col>52</xdr:col>
                    <xdr:colOff>38100</xdr:colOff>
                    <xdr:row>16</xdr:row>
                    <xdr:rowOff>171450</xdr:rowOff>
                  </to>
                </anchor>
              </controlPr>
            </control>
          </mc:Choice>
        </mc:AlternateContent>
        <mc:AlternateContent xmlns:mc="http://schemas.openxmlformats.org/markup-compatibility/2006">
          <mc:Choice Requires="x14">
            <control shapeId="8361" r:id="rId46" name="Check Box 169">
              <controlPr defaultSize="0" autoFill="0" autoLine="0" autoPict="0">
                <anchor moveWithCells="1">
                  <from>
                    <xdr:col>52</xdr:col>
                    <xdr:colOff>9525</xdr:colOff>
                    <xdr:row>15</xdr:row>
                    <xdr:rowOff>171450</xdr:rowOff>
                  </from>
                  <to>
                    <xdr:col>56</xdr:col>
                    <xdr:colOff>66675</xdr:colOff>
                    <xdr:row>16</xdr:row>
                    <xdr:rowOff>171450</xdr:rowOff>
                  </to>
                </anchor>
              </controlPr>
            </control>
          </mc:Choice>
        </mc:AlternateContent>
        <mc:AlternateContent xmlns:mc="http://schemas.openxmlformats.org/markup-compatibility/2006">
          <mc:Choice Requires="x14">
            <control shapeId="8362" r:id="rId47" name="Check Box 170">
              <controlPr defaultSize="0" autoFill="0" autoLine="0" autoPict="0">
                <anchor moveWithCells="1">
                  <from>
                    <xdr:col>47</xdr:col>
                    <xdr:colOff>104775</xdr:colOff>
                    <xdr:row>16</xdr:row>
                    <xdr:rowOff>171450</xdr:rowOff>
                  </from>
                  <to>
                    <xdr:col>52</xdr:col>
                    <xdr:colOff>38100</xdr:colOff>
                    <xdr:row>17</xdr:row>
                    <xdr:rowOff>171450</xdr:rowOff>
                  </to>
                </anchor>
              </controlPr>
            </control>
          </mc:Choice>
        </mc:AlternateContent>
        <mc:AlternateContent xmlns:mc="http://schemas.openxmlformats.org/markup-compatibility/2006">
          <mc:Choice Requires="x14">
            <control shapeId="8363" r:id="rId48" name="Check Box 171">
              <controlPr defaultSize="0" autoFill="0" autoLine="0" autoPict="0">
                <anchor moveWithCells="1">
                  <from>
                    <xdr:col>52</xdr:col>
                    <xdr:colOff>9525</xdr:colOff>
                    <xdr:row>16</xdr:row>
                    <xdr:rowOff>171450</xdr:rowOff>
                  </from>
                  <to>
                    <xdr:col>56</xdr:col>
                    <xdr:colOff>57150</xdr:colOff>
                    <xdr:row>17</xdr:row>
                    <xdr:rowOff>171450</xdr:rowOff>
                  </to>
                </anchor>
              </controlPr>
            </control>
          </mc:Choice>
        </mc:AlternateContent>
        <mc:AlternateContent xmlns:mc="http://schemas.openxmlformats.org/markup-compatibility/2006">
          <mc:Choice Requires="x14">
            <control shapeId="8364" r:id="rId49" name="Check Box 172">
              <controlPr defaultSize="0" autoFill="0" autoLine="0" autoPict="0">
                <anchor moveWithCells="1">
                  <from>
                    <xdr:col>56</xdr:col>
                    <xdr:colOff>0</xdr:colOff>
                    <xdr:row>16</xdr:row>
                    <xdr:rowOff>171450</xdr:rowOff>
                  </from>
                  <to>
                    <xdr:col>60</xdr:col>
                    <xdr:colOff>47625</xdr:colOff>
                    <xdr:row>17</xdr:row>
                    <xdr:rowOff>171450</xdr:rowOff>
                  </to>
                </anchor>
              </controlPr>
            </control>
          </mc:Choice>
        </mc:AlternateContent>
        <mc:AlternateContent xmlns:mc="http://schemas.openxmlformats.org/markup-compatibility/2006">
          <mc:Choice Requires="x14">
            <control shapeId="8365" r:id="rId50" name="Check Box 173">
              <controlPr defaultSize="0" autoFill="0" autoLine="0" autoPict="0">
                <anchor moveWithCells="1">
                  <from>
                    <xdr:col>47</xdr:col>
                    <xdr:colOff>104775</xdr:colOff>
                    <xdr:row>16</xdr:row>
                    <xdr:rowOff>171450</xdr:rowOff>
                  </from>
                  <to>
                    <xdr:col>52</xdr:col>
                    <xdr:colOff>38100</xdr:colOff>
                    <xdr:row>17</xdr:row>
                    <xdr:rowOff>171450</xdr:rowOff>
                  </to>
                </anchor>
              </controlPr>
            </control>
          </mc:Choice>
        </mc:AlternateContent>
        <mc:AlternateContent xmlns:mc="http://schemas.openxmlformats.org/markup-compatibility/2006">
          <mc:Choice Requires="x14">
            <control shapeId="8366" r:id="rId51" name="Check Box 174">
              <controlPr defaultSize="0" autoFill="0" autoLine="0" autoPict="0">
                <anchor moveWithCells="1">
                  <from>
                    <xdr:col>52</xdr:col>
                    <xdr:colOff>9525</xdr:colOff>
                    <xdr:row>16</xdr:row>
                    <xdr:rowOff>171450</xdr:rowOff>
                  </from>
                  <to>
                    <xdr:col>56</xdr:col>
                    <xdr:colOff>57150</xdr:colOff>
                    <xdr:row>17</xdr:row>
                    <xdr:rowOff>171450</xdr:rowOff>
                  </to>
                </anchor>
              </controlPr>
            </control>
          </mc:Choice>
        </mc:AlternateContent>
        <mc:AlternateContent xmlns:mc="http://schemas.openxmlformats.org/markup-compatibility/2006">
          <mc:Choice Requires="x14">
            <control shapeId="8367" r:id="rId52" name="Check Box 175">
              <controlPr defaultSize="0" autoFill="0" autoLine="0" autoPict="0">
                <anchor moveWithCells="1">
                  <from>
                    <xdr:col>56</xdr:col>
                    <xdr:colOff>0</xdr:colOff>
                    <xdr:row>16</xdr:row>
                    <xdr:rowOff>171450</xdr:rowOff>
                  </from>
                  <to>
                    <xdr:col>60</xdr:col>
                    <xdr:colOff>47625</xdr:colOff>
                    <xdr:row>17</xdr:row>
                    <xdr:rowOff>171450</xdr:rowOff>
                  </to>
                </anchor>
              </controlPr>
            </control>
          </mc:Choice>
        </mc:AlternateContent>
        <mc:AlternateContent xmlns:mc="http://schemas.openxmlformats.org/markup-compatibility/2006">
          <mc:Choice Requires="x14">
            <control shapeId="8368" r:id="rId53" name="Check Box 176">
              <controlPr defaultSize="0" autoFill="0" autoLine="0" autoPict="0">
                <anchor moveWithCells="1">
                  <from>
                    <xdr:col>47</xdr:col>
                    <xdr:colOff>104775</xdr:colOff>
                    <xdr:row>17</xdr:row>
                    <xdr:rowOff>171450</xdr:rowOff>
                  </from>
                  <to>
                    <xdr:col>52</xdr:col>
                    <xdr:colOff>38100</xdr:colOff>
                    <xdr:row>18</xdr:row>
                    <xdr:rowOff>171450</xdr:rowOff>
                  </to>
                </anchor>
              </controlPr>
            </control>
          </mc:Choice>
        </mc:AlternateContent>
        <mc:AlternateContent xmlns:mc="http://schemas.openxmlformats.org/markup-compatibility/2006">
          <mc:Choice Requires="x14">
            <control shapeId="8369" r:id="rId54" name="Check Box 177">
              <controlPr defaultSize="0" autoFill="0" autoLine="0" autoPict="0">
                <anchor moveWithCells="1">
                  <from>
                    <xdr:col>52</xdr:col>
                    <xdr:colOff>9525</xdr:colOff>
                    <xdr:row>17</xdr:row>
                    <xdr:rowOff>171450</xdr:rowOff>
                  </from>
                  <to>
                    <xdr:col>56</xdr:col>
                    <xdr:colOff>66675</xdr:colOff>
                    <xdr:row>18</xdr:row>
                    <xdr:rowOff>171450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2</vt:i4>
      </vt:variant>
    </vt:vector>
  </HeadingPairs>
  <TitlesOfParts>
    <vt:vector size="5" baseType="lpstr">
      <vt:lpstr>1_使用方法</vt:lpstr>
      <vt:lpstr>2_【入力例】融資推薦書</vt:lpstr>
      <vt:lpstr>3_【入力例】補助票</vt:lpstr>
      <vt:lpstr>'2_【入力例】融資推薦書'!Print_Area</vt:lpstr>
      <vt:lpstr>'3_【入力例】補助票'!Print_Area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株式会社日本政策金融公庫</dc:creator>
  <cp:lastModifiedBy>会計</cp:lastModifiedBy>
  <cp:lastPrinted>2017-06-02T07:09:11Z</cp:lastPrinted>
  <dcterms:created xsi:type="dcterms:W3CDTF">2015-05-29T01:42:45Z</dcterms:created>
  <dcterms:modified xsi:type="dcterms:W3CDTF">2017-06-28T06:49:07Z</dcterms:modified>
</cp:coreProperties>
</file>